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<sst xmlns="http://schemas.openxmlformats.org/spreadsheetml/2006/main" count="1725" uniqueCount="732">
  <si>
    <t>代码</t>
  </si>
  <si>
    <t>530926000131015</t>
  </si>
  <si>
    <t>单位名称</t>
  </si>
  <si>
    <t>耿马傣族佤族自治县疾病预防控制中心</t>
  </si>
  <si>
    <t>单位负责人</t>
  </si>
  <si>
    <t>邓伟</t>
  </si>
  <si>
    <t>财务负责人</t>
  </si>
  <si>
    <t>李晓庆</t>
  </si>
  <si>
    <t>填表人</t>
  </si>
  <si>
    <t>肖芳</t>
  </si>
  <si>
    <t>电话号码(区号)</t>
  </si>
  <si>
    <t>0883</t>
  </si>
  <si>
    <t>电话号码</t>
  </si>
  <si>
    <t>6123524</t>
  </si>
  <si>
    <t>分机号</t>
  </si>
  <si>
    <t>单位地址</t>
  </si>
  <si>
    <t>云南省临沧市耿马傣族佤族自治县耿马镇震新路6号</t>
  </si>
  <si>
    <t>邮政编码</t>
  </si>
  <si>
    <t>677500</t>
  </si>
  <si>
    <t>单位所在地区（国家标准：行政区划代码）</t>
  </si>
  <si>
    <t>耿马傣族佤族自治县</t>
  </si>
  <si>
    <t>备用码一</t>
  </si>
  <si>
    <t>备用码二</t>
  </si>
  <si>
    <t>是否参照公务员法管理</t>
  </si>
  <si>
    <t>2|否</t>
  </si>
  <si>
    <t>是否编制部门预算</t>
  </si>
  <si>
    <t>1|是</t>
  </si>
  <si>
    <t>单位预算级次</t>
  </si>
  <si>
    <t>2|二级预算单位</t>
  </si>
  <si>
    <t>组织机构代码</t>
  </si>
  <si>
    <t>433175877</t>
  </si>
  <si>
    <t>单位代码</t>
  </si>
  <si>
    <t>131015</t>
  </si>
  <si>
    <t>财政区划代码</t>
  </si>
  <si>
    <t>530926000|耿马县本级</t>
  </si>
  <si>
    <t>单位类型</t>
  </si>
  <si>
    <t>22|公益一类事业单位</t>
  </si>
  <si>
    <t>单位经费保障方式</t>
  </si>
  <si>
    <t>1|全额</t>
  </si>
  <si>
    <t>执行会计制度</t>
  </si>
  <si>
    <t>11|政府会计准则制度</t>
  </si>
  <si>
    <t>预算级次</t>
  </si>
  <si>
    <t>5|县区级</t>
  </si>
  <si>
    <t>隶属关系</t>
  </si>
  <si>
    <t>530926</t>
  </si>
  <si>
    <t>部门标识代码</t>
  </si>
  <si>
    <t>373|中华人民共和国国家卫生健康委员会</t>
  </si>
  <si>
    <t>国民经济行业分类</t>
  </si>
  <si>
    <t>Q84|卫生</t>
  </si>
  <si>
    <t>新报因素</t>
  </si>
  <si>
    <t>0|连续上报</t>
  </si>
  <si>
    <t>上年代码</t>
  </si>
  <si>
    <t>1253352743317587770</t>
  </si>
  <si>
    <t>上年代码（10位）</t>
  </si>
  <si>
    <t>4331758770</t>
  </si>
  <si>
    <t>报表小类</t>
  </si>
  <si>
    <t>0|单户表</t>
  </si>
  <si>
    <t>备用码</t>
  </si>
  <si>
    <t>是否编制行政事业单位国有资产报告</t>
  </si>
  <si>
    <t>父节点</t>
  </si>
  <si>
    <t>530926000131|耿马傣族佤族自治县卫生健康局</t>
  </si>
  <si>
    <t>收入支出决算表</t>
  </si>
  <si>
    <t>公开01表</t>
  </si>
  <si>
    <t>部门：耿马傣族佤族自治县疾病预防控制中心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</si>
  <si>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</si>
  <si>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</si>
  <si>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</si>
  <si>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</si>
  <si>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</si>
  <si>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</si>
  <si>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</si>
  <si>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</si>
  <si>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</si>
  <si>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</si>
  <si>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</si>
  <si>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</si>
  <si>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</si>
  <si>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</si>
  <si>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</si>
  <si>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</si>
  <si>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</si>
  <si>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</si>
  <si>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</si>
  <si>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</si>
  <si>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</si>
  <si>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</si>
  <si>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</si>
  <si>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</si>
  <si>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</si>
  <si>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</si>
  <si>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</si>
  <si>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</si>
  <si>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</si>
  <si>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</si>
  <si>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</si>
  <si>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</si>
  <si>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</si>
  <si>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</si>
  <si>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</si>
  <si>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</si>
  <si>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</si>
  <si>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</si>
  <si>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</si>
  <si>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</si>
  <si>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</si>
  <si>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</si>
  <si>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</si>
  <si>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</si>
  <si>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</si>
  <si>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</si>
  <si>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</si>
  <si>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</si>
  <si>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</si>
  <si>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</si>
  <si>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</si>
  <si>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</si>
  <si>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</si>
  <si>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</si>
  <si>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</si>
  <si>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</si>
  <si>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</si>
  <si>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</si>
  <si>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</si>
  <si>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</si>
  <si>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</si>
  <si>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</si>
  <si>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</si>
  <si>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</si>
  <si>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</si>
  <si>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</si>
  <si>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</si>
  <si>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</si>
  <si>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</si>
  <si>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</si>
  <si>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</si>
  <si>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</si>
  <si>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</si>
  <si>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</si>
  <si>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</si>
  <si>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</si>
  <si>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</si>
  <si>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</si>
  <si>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</si>
  <si>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</si>
  <si>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</si>
  <si>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</si>
  <si>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</si>
  <si>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</si>
  <si>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</si>
  <si>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</si>
  <si>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</si>
  <si>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</si>
  <si>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</si>
  <si>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</si>
  <si>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</si>
  <si>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</si>
  <si>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</si>
  <si>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</si>
  <si>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</si>
  <si>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</si>
  <si>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</si>
  <si>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</si>
  <si>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</si>
  <si>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</si>
  <si>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</si>
  <si>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</si>
  <si>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</si>
  <si>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</si>
  <si>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</si>
  <si>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</si>
  <si>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</si>
  <si>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</si>
  <si>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</si>
  <si>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</si>
  <si>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</si>
  <si>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</si>
  <si>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</si>
  <si>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</si>
  <si>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</si>
  <si>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</si>
  <si>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</si>
  <si>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</si>
  <si>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</si>
  <si>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</si>
  <si>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</si>
  <si>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</si>
  <si>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</si>
  <si>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</si>
  <si>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</si>
  <si>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</si>
  <si>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</si>
  <si>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</si>
  <si>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</si>
  <si>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</si>
  <si>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</si>
  <si>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</si>
  <si>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</si>
  <si>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</si>
  <si>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</si>
  <si>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</si>
  <si>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</si>
  <si>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</si>
  <si>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</si>
  <si>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</si>
  <si>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</si>
  <si>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</si>
  <si>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</si>
  <si>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</si>
  <si>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2100401</t>
  </si>
  <si>
    <t>疾病预防控制机构</t>
  </si>
  <si>
    <t>2100408</t>
  </si>
  <si>
    <t>基本公共卫生服务</t>
  </si>
  <si>
    <t>2100409</t>
  </si>
  <si>
    <t>重大公共卫生服务</t>
  </si>
  <si>
    <t>2100410</t>
  </si>
  <si>
    <t>突发公共卫生事件应急处置</t>
  </si>
  <si>
    <t>2100499</t>
  </si>
  <si>
    <t>其他公共卫生支出</t>
  </si>
  <si>
    <t>21011</t>
  </si>
  <si>
    <t>行政事业单位医疗</t>
  </si>
  <si>
    <t>2101102</t>
  </si>
  <si>
    <t>事业单位医疗</t>
  </si>
  <si>
    <t>2101199</t>
  </si>
  <si>
    <t>其他行政事业单位医疗支出</t>
  </si>
  <si>
    <t>21099</t>
  </si>
  <si>
    <t>其他卫生健康支出</t>
  </si>
  <si>
    <t>2109999</t>
  </si>
  <si>
    <t>212</t>
  </si>
  <si>
    <t>城乡社区支出</t>
  </si>
  <si>
    <t>21208</t>
  </si>
  <si>
    <t>国有土地使用权出让收入安排的支出</t>
  </si>
  <si>
    <t>2120803</t>
  </si>
  <si>
    <t>城市建设支出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</si>
  <si>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</si>
  <si>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</si>
  <si>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</si>
  <si>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</si>
  <si>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</si>
  <si>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</si>
  <si>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</si>
  <si>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</si>
  <si>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</si>
  <si>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</si>
  <si>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</si>
  <si>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</si>
  <si>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</si>
  <si>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</si>
  <si>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</si>
  <si>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</si>
  <si>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</si>
  <si>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</si>
  <si>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</si>
  <si>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</si>
  <si>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</si>
  <si>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</si>
  <si>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</si>
  <si>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</si>
  <si>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</si>
  <si>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</si>
  <si>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</si>
  <si>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</si>
  <si>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</si>
  <si>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</si>
  <si>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</si>
  <si>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</si>
  <si>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</si>
  <si>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</si>
  <si>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</si>
  <si>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</si>
  <si>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</si>
  <si>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</si>
  <si>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</si>
  <si>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</si>
  <si>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</si>
  <si>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</si>
  <si>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</si>
  <si>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</si>
  <si>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</si>
  <si>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</si>
  <si>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</si>
  <si>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</si>
  <si>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</si>
  <si>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</si>
  <si>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</si>
  <si>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</si>
  <si>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</si>
  <si>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</si>
  <si>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</si>
  <si>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</si>
  <si>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</si>
  <si>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</si>
  <si>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</si>
  <si>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</si>
  <si>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</si>
  <si>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</si>
  <si>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</si>
  <si>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</si>
  <si>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</si>
  <si>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</si>
  <si>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</si>
  <si>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</si>
  <si>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</si>
  <si>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</si>
  <si>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</si>
  <si>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</si>
  <si>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</si>
  <si>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</si>
  <si>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</si>
  <si>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</si>
  <si>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</si>
  <si>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</si>
  <si>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</si>
  <si>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</si>
  <si>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</si>
  <si>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</si>
  <si>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</si>
  <si>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</si>
  <si>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</si>
  <si>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</si>
  <si>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</si>
  <si>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</si>
  <si>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</si>
  <si>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</si>
  <si>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</si>
  <si>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</si>
  <si>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</si>
  <si>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</si>
  <si>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</si>
  <si>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</si>
  <si>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</si>
  <si>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</si>
  <si>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</si>
  <si>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</si>
  <si>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</si>
  <si>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</si>
  <si>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</si>
  <si>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</si>
  <si>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</si>
  <si>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</si>
  <si>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</si>
  <si>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</si>
  <si>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</si>
  <si>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</si>
  <si>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</si>
  <si>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</si>
  <si>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</si>
  <si>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</si>
  <si>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</si>
  <si>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</si>
  <si>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</si>
  <si>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</si>
  <si>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</si>
  <si>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</si>
  <si>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</si>
  <si>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</si>
  <si>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</si>
  <si>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</si>
  <si>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</si>
  <si>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</si>
  <si>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</si>
  <si>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</si>
  <si>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</si>
  <si>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</si>
  <si>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</si>
  <si>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</si>
  <si>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</si>
  <si>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</si>
  <si>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</si>
  <si>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</si>
  <si>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</si>
  <si>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</si>
  <si>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</si>
  <si>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</si>
  <si>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</si>
  <si>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</si>
  <si>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</si>
  <si>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</si>
  <si>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</si>
  <si>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</si>
  <si>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</si>
  <si>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</si>
  <si>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</si>
  <si>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</si>
  <si>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</si>
  <si>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</si>
  <si>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</si>
  <si>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</si>
  <si>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</si>
  <si>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</si>
  <si>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</si>
  <si>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</si>
  <si>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</si>
  <si>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</si>
  <si>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</si>
  <si>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</si>
  <si>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</si>
  <si>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</si>
  <si>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</si>
  <si>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</si>
  <si>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</si>
  <si>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</si>
  <si>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</si>
  <si>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</si>
  <si>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</si>
  <si>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</si>
  <si>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</si>
  <si>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</si>
  <si>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</si>
  <si>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</si>
  <si>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</si>
  <si>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</si>
  <si>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</si>
  <si>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</si>
  <si>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</si>
  <si>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</si>
  <si>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</si>
  <si>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</si>
  <si>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</si>
  <si>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</si>
  <si>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</si>
  <si>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</si>
  <si>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</si>
  <si>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</si>
  <si>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</si>
  <si>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</si>
  <si>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</si>
  <si>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</si>
  <si>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</si>
  <si>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</si>
  <si>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</si>
  <si>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</si>
  <si>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</si>
  <si>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</si>
  <si>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</si>
  <si>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</si>
  <si>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</si>
  <si>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</si>
  <si>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</si>
  <si>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</si>
  <si>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</si>
  <si>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</si>
  <si>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</si>
  <si>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</si>
  <si>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</si>
  <si>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</si>
  <si>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</si>
  <si>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</si>
  <si>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</si>
  <si>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</si>
  <si>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</si>
  <si>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</si>
  <si>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</si>
  <si>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</si>
  <si>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</si>
  <si>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</si>
  <si>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</si>
  <si>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</si>
  <si>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</si>
  <si>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</si>
  <si>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</si>
  <si>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</si>
  <si>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</si>
  <si>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</si>
  <si>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</si>
  <si>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</si>
  <si>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</si>
  <si>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</si>
  <si>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</si>
  <si>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</si>
  <si>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</si>
  <si>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</si>
  <si>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</si>
  <si>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</si>
  <si>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</si>
  <si>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</si>
  <si>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</si>
  <si>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</si>
  <si>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</si>
  <si>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</si>
  <si>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</si>
  <si>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</si>
  <si>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</si>
  <si>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</si>
  <si>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</si>
  <si>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</si>
  <si>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</si>
  <si>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</si>
  <si>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</si>
  <si>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</si>
  <si>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</si>
  <si>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</si>
  <si>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</si>
  <si>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</si>
  <si>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</si>
  <si>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</si>
  <si>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</si>
  <si>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</si>
  <si>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</si>
  <si>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</si>
  <si>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</si>
  <si>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</si>
  <si>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</si>
  <si>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</si>
  <si>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</si>
  <si>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</si>
  <si>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</si>
  <si>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</si>
  <si>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说明：本单位本年度无国有资本经营预算财政拨款收入，也无国有资本经营预算财政拨款收入支出，故《国有资本经营预算财政拨款收入支出决算表》为空表。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</si>
  <si>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</si>
  <si>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</si>
  <si>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</si>
  <si>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</si>
  <si>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</si>
  <si>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</si>
  <si>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</si>
  <si>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</si>
  <si>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</si>
  <si>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</si>
  <si>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</si>
  <si>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</si>
  <si>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</si>
  <si>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</si>
  <si>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</si>
  <si>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</si>
  <si>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</si>
  <si>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</si>
  <si>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</si>
  <si>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</si>
  <si>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</si>
  <si>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</si>
  <si>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</si>
  <si>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</si>
  <si>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</si>
  <si>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</si>
  <si>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</si>
  <si>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</si>
  <si>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</si>
  <si>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</si>
  <si>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</si>
  <si>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</si>
  <si>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</si>
  <si>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</si>
  <si>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</si>
  <si>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</si>
  <si>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</si>
  <si>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</si>
  <si>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</si>
  <si>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</si>
  <si>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</si>
  <si>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</si>
  <si>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</si>
  <si>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</si>
  <si>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</si>
  <si>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</si>
  <si>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</si>
  <si>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</si>
  <si>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</si>
  <si>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</si>
  <si>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</si>
  <si>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</si>
  <si>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</si>
  <si>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</si>
  <si>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</si>
  <si>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</si>
  <si>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</si>
  <si>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</si>
  <si>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</si>
  <si>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基本公共卫生服务补助资金项目</t>
  </si>
  <si>
    <t>主管部门及代码</t>
  </si>
  <si>
    <t>耿马傣族佤族自治县卫生健康局131</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</si>
  <si>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</si>
  <si>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</si>
  <si>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</si>
  <si>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</si>
  <si>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</si>
  <si>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</si>
  <si>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</si>
  <si>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</si>
  <si>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</si>
  <si>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</si>
  <si>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财政拨款</t>
  </si>
  <si>
    <t>其中：上级补助</t>
  </si>
  <si>
    <t>本级安排</t>
  </si>
  <si>
    <t>其他资金</t>
  </si>
  <si>
    <t>年度总体目标</t>
  </si>
  <si>
    <t>预期目标</t>
  </si>
  <si>
    <t>实际完成情况</t>
  </si>
  <si>
    <t>通过实施基本公共卫生服务项目，对全县居民健康问题实施干预措施，减少主要健康危险因素，有效预防和控制传染病及慢性非传染性疾病，加强突发公共卫生事件应急机制建设，提高基本公共卫生服务和突发公共卫生事件应急处置能力，建立健全“防、管、治”良好的防治机制，使城乡居民逐步获得均等化的基本公共卫生服务，不断提高全体城乡居民健康水平。基本公共卫生服务均等化机制逐步建立完善，主要健康危险因素得到有效控制，全县城乡居民健康水平得到进一步提高。</t>
  </si>
  <si>
    <t>一是预防接种，2024年全县建证率为100%。常规免疫疫苗共应种66601针次，实种65315针次,接种率98.07%；按云南省免疫规划信息系统出生队列统计耿马县1—7岁适龄儿童，累计应种489346剂次，实种478444剂次，接种率为97.77%；免疫规划疫苗22剂次接种率均达90%以上，以乡镇为单位平均接种率均达95%以上。二是传染病报告和处理，全县乙类传染病发病率大幅下降，2024年共报告法定传染病20种3921例，发病率为1389.381/10万，较去年同期（5218例）下降24.86%；传染病疫情监测及时有效，每天至少4次审核全县所有直报点上报的卡片，删除重卡；2024年共审核4164张，审核率达100%，及时审核4164张，及时审核率达100%；及时删除重卡，重卡率为0；回复预警160条，及时回复157条，及时回复率98.13%。三是慢性病管理，做好“老高糖”慢性病一体化管理工作。全县辖区内65岁及以上常住居民32700人，接受健康管理数20738人（任务数20928人），老年人健康管理率为63.42%（指标为64%）；全县高血压患者建档22429人（任务数22420人），已完成100.04%（指标≥100%），规范管理20277人，规范管理率90.4%（指标≥70%），血压控制率73.10%（指标≥45%）；糖尿病患者建档5523人（任务数4835人），已完成114.23%（指标≥100%），规范管理5018人，规范管理率90.85%（指标≥70%），血糖控制率65.86%（指标≥40%）。四是结核病防治，做好基本公共卫生服务项目肺结核患者健康管理服务。全县疑似患者推介到位任务数571例，实际推介到位774例，推介到位率2.71‰，完成全年工作任务的135.5%；应管理肺结核患者102例,管理率100%（指标≥90%）；同期停止治疗肺结核患者104例,规范管理、规则服药103例,规范管理率和规则服药率均为99.04%（指标≥90%）。五是健康教育，做好健康素养及成人烟草流行调查。样本覆盖全县12乡镇，经加权分析，我县2024年居民健康素养完成样本量1802份，健康素养水平为24.8%,15岁及以上成人烟草完成样本量1607份，15岁以上人群吸烟率为29.2%。六是居民健康档案，全县新建居民健康纸质档案7104人份，累计建立纸质档案2622646人份，建档率92.86%，累计建立电子健康档案262206人，电子健康档案建档率92.85%。居民规范化电子健康档案份数229300份，居民规范化电子健康档案81.20%，居民健康档案中有动态记录的档案171959份，健康档案使用率65.57%。七是规范人口死亡信息报告。2024年网络报告1826张死亡报告卡，全年粗死亡率647.03/10万。（指标≥600/10万）。</t>
  </si>
  <si>
    <t>绩效指标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</si>
  <si>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</si>
  <si>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</si>
  <si>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</si>
  <si>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</si>
  <si>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</si>
  <si>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</si>
  <si>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</si>
  <si>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r>
      <rPr>
        <sz val="10"/>
        <color rgb="FF000000"/>
        <rFont val="宋体"/>
        <charset val="134"/>
      </rPr>
      <t>产出指标（</t>
    </r>
    <r>
      <rPr>
        <sz val="10"/>
        <color rgb="FF000000"/>
        <rFont val="Times New Roman"/>
        <charset val="0"/>
      </rPr>
      <t>50</t>
    </r>
    <r>
      <rPr>
        <sz val="10"/>
        <color rgb="FF000000"/>
        <rFont val="宋体"/>
        <charset val="134"/>
      </rPr>
      <t>分）</t>
    </r>
  </si>
  <si>
    <r>
      <rPr>
        <sz val="10"/>
        <color rgb="FF000000"/>
        <rFont val="方正仿宋_GBK"/>
        <charset val="134"/>
      </rPr>
      <t>数量</t>
    </r>
    <r>
      <rPr>
        <sz val="10"/>
        <color rgb="FF000000"/>
        <rFont val="方正仿宋_GBK"/>
        <charset val="134"/>
      </rPr>
      <t>指标</t>
    </r>
  </si>
  <si>
    <t>适龄儿童国家免疫规划疫苗接种次数</t>
  </si>
  <si>
    <r>
      <rPr>
        <sz val="10"/>
        <color rgb="FF000000"/>
        <rFont val="Times New Roman"/>
        <charset val="0"/>
      </rPr>
      <t>489346</t>
    </r>
    <r>
      <rPr>
        <sz val="10"/>
        <color rgb="FF000000"/>
        <rFont val="宋体"/>
        <charset val="0"/>
      </rPr>
      <t>剂次</t>
    </r>
  </si>
  <si>
    <r>
      <rPr>
        <sz val="10"/>
        <color rgb="FF000000"/>
        <rFont val="Times New Roman"/>
        <charset val="0"/>
      </rPr>
      <t>478444</t>
    </r>
    <r>
      <rPr>
        <sz val="10"/>
        <color rgb="FF000000"/>
        <rFont val="宋体"/>
        <charset val="0"/>
      </rPr>
      <t>剂次</t>
    </r>
  </si>
  <si>
    <t>传染病疫情监测审卡</t>
  </si>
  <si>
    <r>
      <rPr>
        <sz val="10"/>
        <color rgb="FF000000"/>
        <rFont val="Times New Roman"/>
        <charset val="0"/>
      </rPr>
      <t>4164</t>
    </r>
    <r>
      <rPr>
        <sz val="10"/>
        <color rgb="FF000000"/>
        <rFont val="宋体"/>
        <charset val="0"/>
      </rPr>
      <t>张</t>
    </r>
  </si>
  <si>
    <t>65岁及以上常住居民接受健康管理数</t>
  </si>
  <si>
    <r>
      <rPr>
        <sz val="10"/>
        <color rgb="FF000000"/>
        <rFont val="Times New Roman"/>
        <charset val="0"/>
      </rPr>
      <t>20928</t>
    </r>
    <r>
      <rPr>
        <sz val="10"/>
        <color rgb="FF000000"/>
        <rFont val="宋体"/>
        <charset val="0"/>
      </rPr>
      <t>人</t>
    </r>
  </si>
  <si>
    <r>
      <rPr>
        <sz val="10"/>
        <color rgb="FF000000"/>
        <rFont val="Times New Roman"/>
        <charset val="134"/>
      </rPr>
      <t>20738</t>
    </r>
    <r>
      <rPr>
        <sz val="10"/>
        <color rgb="FF000000"/>
        <rFont val="方正仿宋_GBK"/>
        <charset val="134"/>
      </rPr>
      <t>人</t>
    </r>
  </si>
  <si>
    <t>结核病疑似患者推介到位任务数</t>
  </si>
  <si>
    <r>
      <rPr>
        <sz val="10"/>
        <color rgb="FF000000"/>
        <rFont val="Times New Roman"/>
        <charset val="0"/>
      </rPr>
      <t>571</t>
    </r>
    <r>
      <rPr>
        <sz val="10"/>
        <color rgb="FF000000"/>
        <rFont val="宋体"/>
        <charset val="0"/>
      </rPr>
      <t>例</t>
    </r>
  </si>
  <si>
    <r>
      <rPr>
        <sz val="10"/>
        <color rgb="FF000000"/>
        <rFont val="Times New Roman"/>
        <charset val="0"/>
      </rPr>
      <t>774</t>
    </r>
    <r>
      <rPr>
        <sz val="10"/>
        <color rgb="FF000000"/>
        <rFont val="宋体"/>
        <charset val="0"/>
      </rPr>
      <t>例</t>
    </r>
  </si>
  <si>
    <t>2024年居民健康素养完成样本量</t>
  </si>
  <si>
    <r>
      <rPr>
        <sz val="10"/>
        <color rgb="FF000000"/>
        <rFont val="Times New Roman"/>
        <charset val="0"/>
      </rPr>
      <t>1802</t>
    </r>
    <r>
      <rPr>
        <sz val="10"/>
        <color rgb="FF000000"/>
        <rFont val="宋体"/>
        <charset val="0"/>
      </rPr>
      <t>份</t>
    </r>
  </si>
  <si>
    <t>新建居民健康纸质档案</t>
  </si>
  <si>
    <r>
      <rPr>
        <sz val="10"/>
        <color rgb="FF000000"/>
        <rFont val="Times New Roman"/>
        <charset val="0"/>
      </rPr>
      <t>7104</t>
    </r>
    <r>
      <rPr>
        <sz val="10"/>
        <color rgb="FF000000"/>
        <rFont val="宋体"/>
        <charset val="0"/>
      </rPr>
      <t>人份</t>
    </r>
  </si>
  <si>
    <t>2024年网络报告死亡报告卡</t>
  </si>
  <si>
    <r>
      <rPr>
        <sz val="10"/>
        <color rgb="FF000000"/>
        <rFont val="Times New Roman"/>
        <charset val="0"/>
      </rPr>
      <t>1826</t>
    </r>
    <r>
      <rPr>
        <sz val="10"/>
        <color rgb="FF000000"/>
        <rFont val="宋体"/>
        <charset val="0"/>
      </rPr>
      <t>张</t>
    </r>
  </si>
  <si>
    <t>质量指标</t>
  </si>
  <si>
    <t>适龄儿童国家免疫规划疫苗接种率</t>
  </si>
  <si>
    <r>
      <rPr>
        <sz val="10"/>
        <color rgb="FF000000"/>
        <rFont val="宋体"/>
        <charset val="0"/>
      </rPr>
      <t>≧</t>
    </r>
    <r>
      <rPr>
        <sz val="10"/>
        <color rgb="FF000000"/>
        <rFont val="Times New Roman"/>
        <charset val="0"/>
      </rPr>
      <t>90%</t>
    </r>
  </si>
  <si>
    <t>传染病发病率</t>
  </si>
  <si>
    <t>较去年下降</t>
  </si>
  <si>
    <t>1389.381/10万</t>
  </si>
  <si>
    <t>慢性病规范管理率</t>
  </si>
  <si>
    <t>≧70%</t>
  </si>
  <si>
    <t>应管理肺结核患者管理率</t>
  </si>
  <si>
    <t>≧90%</t>
  </si>
  <si>
    <t>健康素养及成人烟草流行调查样本覆盖率</t>
  </si>
  <si>
    <t>居民健康档案使用率</t>
  </si>
  <si>
    <t>人口死亡信息报告粗死亡率</t>
  </si>
  <si>
    <t>≥600/10万</t>
  </si>
  <si>
    <t>647.03/10万</t>
  </si>
  <si>
    <t>效益指标
（30分）</t>
  </si>
  <si>
    <t>社会效益</t>
  </si>
  <si>
    <t>城乡居民公共卫生差距</t>
  </si>
  <si>
    <t>不断缩小</t>
  </si>
  <si>
    <t>达成预期目标</t>
  </si>
  <si>
    <t>居民健康素养水平</t>
  </si>
  <si>
    <t>不断提高</t>
  </si>
  <si>
    <t>可持续影响</t>
  </si>
  <si>
    <t>基本公共卫生服务水平</t>
  </si>
  <si>
    <t>满意度指标（10分）</t>
  </si>
  <si>
    <t>服务对象满意度</t>
  </si>
  <si>
    <t>较上年提高</t>
  </si>
  <si>
    <t>合计（分值90分）</t>
  </si>
  <si>
    <t>绩效
结论</t>
  </si>
  <si>
    <t>自评得分：</t>
  </si>
  <si>
    <t>自评等级：优</t>
  </si>
  <si>
    <t>重大传染病防控服务项目</t>
  </si>
  <si>
    <t>一是重点传染病霍乱、鼠疫、登革热、疟疾、麻风病防控有效展开；二是地方病防治持续开展，三是公共卫生工作稳中有进；四是禁毒防艾实现预期目标；五是免疫规划稳固提升；六是检验检测科学精准。</t>
  </si>
  <si>
    <t>一是坚持预防为主，霍乱疫情防控取得成效。根据国家级霍乱监测点方案要求完成各类监测样本395份，完成率为101.28%；坚持鼠疫疫情三报，取得26年无鼠疫的成绩。按照计划方案有序开展工作，以固定监测为主，选择孟定镇为重点监测点，其它乡镇为流动监测点。高效完成动物细菌检验数728份、媒介病原229组、血清学检验数314份，均超额完成；登革热防控有效有力。全年完成150个点次、7500户固定监测，并开展伊蚊专项调查，我县辖区13个监测点中有伊蚊孳生的点有8个，伊蚊覆盖率为61.54%；共监测发热病人36508人，采用登革热快速检测试剂（NS1）检测8216人，共发现登革热病例5例（国籍分布为中国籍4例，缅甸籍1例），其中输入性病例4例、带入1例（广东），均已全部治愈出院，无重症及死亡病例；持续巩固消除疟疾成果。哨点医院监测发热病人33794人，血检任务2950人，完成4430人，完成率为150.16%，共发现间日疟病例7例，其中我县上报4例，外县上报我县3例，经流行病学调查7例患者均为缅甸感染输入性间日疟病例；按1—3—7模式进行规范处置7个点次，处置率为100%；咨询服务站筛查2089人，完成率为108.8%，监测结果均为阴性；主动病例筛查27点次，共筛查3073人，检测结果均为阴性，完成率为100%；督导18点次，完成率为100%，全年血片复检任务295张，完成295张，完成率为100%；消除麻风病危害工作有序开展。全县累计治愈存活者40例，复查40例，复查率100%。二是按时完成地方病碘缺乏病监测工作，盐碘样品采集8—10岁儿童盐样200份、孕妇盐样100份，经检验儿童碘盐合格率、食用率均为99.5%（达标），孕妇碘盐合格率、食用率均为100%；对200名8—10岁学生甲状腺进行B超检查，未发现异常；尿碘样品采集8—10岁儿童尿样200份,尿碘中位数为242.85μg/L，国家标准（100—199μg/L）；孕妇尿样100份，尿碘中位数为177.49ug/L，国家标准（150—249μg/L）。三是加强食物中毒事件监测、报告与处置，提升社会认同感，2024年16家哨点医院累计共上报食源性疾病686例，均已完成监测任务数；按时按质按量完成环境卫生监测。完成城乡饮用水水质卫生122份监测水样采集、检测、数据上报等工作，以及县创卫办及县水务局抽检水样30份；多措并举开展职业卫生工作，规范落实放射卫生监测，严格落实学校卫生工作，扎实开展手足口病病原学监测工作。四是艾滋病强化措施，扩大检测，2024年全县共完成各类监测检测305840人份，检出率为0.02%；HIV检测占当地人口比例达109.7%（指标95%）；加强高危人群的行为干预，全年社区暗娼干预24次，月均覆盖率98.2%(指标95%）；规范艾滋病疫情报告工作，。耿马县HIV/AIDS报告质量（按报告地）：合格46例，合格率100%；首次流调质量：合格46例，合格率100%；持续做好病源综合管理工作，规范性病疫情管理，加强丙肝防治工作。五是免疫规划保障疫苗运转。全年共运转免疫规划疫苗疫苗55120支（90142剂次），运转非免疫规划疫苗31537支。六是开展项目监测工作。全年累计完成水样检测189份，其中：乡镇饮用水监测78份水样，总合格率为82.05%；城区饮用水监测12份，合格率100%；城市饮用水水龙头水质监测32份水样，合格率100%。</t>
  </si>
  <si>
    <t>霍乱监测点样本数</t>
  </si>
  <si>
    <r>
      <rPr>
        <sz val="10"/>
        <color rgb="FF000000"/>
        <rFont val="Times New Roman"/>
        <charset val="0"/>
      </rPr>
      <t>395</t>
    </r>
    <r>
      <rPr>
        <sz val="10"/>
        <color rgb="FF000000"/>
        <rFont val="宋体"/>
        <charset val="0"/>
      </rPr>
      <t>份</t>
    </r>
  </si>
  <si>
    <t>鼠疫动物细菌检验数</t>
  </si>
  <si>
    <r>
      <rPr>
        <sz val="10"/>
        <color rgb="FF000000"/>
        <rFont val="Times New Roman"/>
        <charset val="0"/>
      </rPr>
      <t>728</t>
    </r>
    <r>
      <rPr>
        <sz val="10"/>
        <color rgb="FF000000"/>
        <rFont val="宋体"/>
        <charset val="0"/>
      </rPr>
      <t>份</t>
    </r>
  </si>
  <si>
    <t>鼠疫媒介病原组数</t>
  </si>
  <si>
    <r>
      <rPr>
        <sz val="10"/>
        <color rgb="FF000000"/>
        <rFont val="Times New Roman"/>
        <charset val="0"/>
      </rPr>
      <t>229</t>
    </r>
    <r>
      <rPr>
        <sz val="10"/>
        <color rgb="FF000000"/>
        <rFont val="宋体"/>
        <charset val="0"/>
      </rPr>
      <t>组</t>
    </r>
  </si>
  <si>
    <t>鼠疫血清学检验数</t>
  </si>
  <si>
    <r>
      <rPr>
        <sz val="10"/>
        <color rgb="FF000000"/>
        <rFont val="Times New Roman"/>
        <charset val="0"/>
      </rPr>
      <t>314</t>
    </r>
    <r>
      <rPr>
        <sz val="10"/>
        <color rgb="FF000000"/>
        <rFont val="宋体"/>
        <charset val="0"/>
      </rPr>
      <t>份</t>
    </r>
  </si>
  <si>
    <r>
      <rPr>
        <sz val="10"/>
        <color rgb="FF000000"/>
        <rFont val="Times New Roman"/>
        <charset val="134"/>
      </rPr>
      <t>314</t>
    </r>
    <r>
      <rPr>
        <sz val="10"/>
        <color rgb="FF000000"/>
        <rFont val="方正仿宋_GBK"/>
        <charset val="134"/>
      </rPr>
      <t>份</t>
    </r>
  </si>
  <si>
    <t>登革热固定监测点数</t>
  </si>
  <si>
    <r>
      <rPr>
        <sz val="10"/>
        <color rgb="FF000000"/>
        <rFont val="Times New Roman"/>
        <charset val="0"/>
      </rPr>
      <t>7500</t>
    </r>
    <r>
      <rPr>
        <sz val="10"/>
        <color rgb="FF000000"/>
        <rFont val="宋体"/>
        <charset val="0"/>
      </rPr>
      <t>户</t>
    </r>
  </si>
  <si>
    <t>疟疾哨点血检任务数</t>
  </si>
  <si>
    <r>
      <rPr>
        <sz val="10"/>
        <color rgb="FF000000"/>
        <rFont val="Times New Roman"/>
        <charset val="0"/>
      </rPr>
      <t>2950</t>
    </r>
    <r>
      <rPr>
        <sz val="10"/>
        <color rgb="FF000000"/>
        <rFont val="宋体"/>
        <charset val="0"/>
      </rPr>
      <t>人</t>
    </r>
  </si>
  <si>
    <r>
      <rPr>
        <sz val="10"/>
        <color rgb="FF000000"/>
        <rFont val="Times New Roman"/>
        <charset val="0"/>
      </rPr>
      <t>4430</t>
    </r>
    <r>
      <rPr>
        <sz val="10"/>
        <color rgb="FF000000"/>
        <rFont val="宋体"/>
        <charset val="0"/>
      </rPr>
      <t>人</t>
    </r>
  </si>
  <si>
    <t>麻风病累计治愈存活者</t>
  </si>
  <si>
    <r>
      <rPr>
        <sz val="10"/>
        <color rgb="FF000000"/>
        <rFont val="Times New Roman"/>
        <charset val="0"/>
      </rPr>
      <t>40</t>
    </r>
    <r>
      <rPr>
        <sz val="10"/>
        <color rgb="FF000000"/>
        <rFont val="宋体"/>
        <charset val="0"/>
      </rPr>
      <t>人</t>
    </r>
  </si>
  <si>
    <t>地方病盐碘样品数</t>
  </si>
  <si>
    <r>
      <rPr>
        <sz val="10"/>
        <color rgb="FF000000"/>
        <rFont val="宋体"/>
        <charset val="0"/>
      </rPr>
      <t>儿童盐样</t>
    </r>
    <r>
      <rPr>
        <sz val="10"/>
        <color rgb="FF000000"/>
        <rFont val="Times New Roman"/>
        <charset val="0"/>
      </rPr>
      <t>200</t>
    </r>
    <r>
      <rPr>
        <sz val="10"/>
        <color rgb="FF000000"/>
        <rFont val="宋体"/>
        <charset val="0"/>
      </rPr>
      <t>份、孕妇盐样</t>
    </r>
    <r>
      <rPr>
        <sz val="10"/>
        <color rgb="FF000000"/>
        <rFont val="Times New Roman"/>
        <charset val="0"/>
      </rPr>
      <t>100</t>
    </r>
    <r>
      <rPr>
        <sz val="10"/>
        <color rgb="FF000000"/>
        <rFont val="宋体"/>
        <charset val="0"/>
      </rPr>
      <t>份</t>
    </r>
  </si>
  <si>
    <r>
      <rPr>
        <sz val="10"/>
        <color rgb="FF000000"/>
        <rFont val="方正仿宋_GBK"/>
        <charset val="134"/>
      </rPr>
      <t>儿童盐样</t>
    </r>
    <r>
      <rPr>
        <sz val="10"/>
        <color rgb="FF000000"/>
        <rFont val="Times New Roman"/>
        <charset val="134"/>
      </rPr>
      <t>200</t>
    </r>
    <r>
      <rPr>
        <sz val="10"/>
        <color rgb="FF000000"/>
        <rFont val="方正仿宋_GBK"/>
        <charset val="134"/>
      </rPr>
      <t>份、孕妇盐样</t>
    </r>
    <r>
      <rPr>
        <sz val="10"/>
        <color rgb="FF000000"/>
        <rFont val="Times New Roman"/>
        <charset val="134"/>
      </rPr>
      <t>100</t>
    </r>
    <r>
      <rPr>
        <sz val="10"/>
        <color rgb="FF000000"/>
        <rFont val="方正仿宋_GBK"/>
        <charset val="134"/>
      </rPr>
      <t>份</t>
    </r>
  </si>
  <si>
    <t>食源性疾病监测数</t>
  </si>
  <si>
    <r>
      <rPr>
        <sz val="10"/>
        <color rgb="FF000000"/>
        <rFont val="Times New Roman"/>
        <charset val="134"/>
      </rPr>
      <t>686</t>
    </r>
    <r>
      <rPr>
        <sz val="10"/>
        <color rgb="FF000000"/>
        <rFont val="方正仿宋_GBK"/>
        <charset val="134"/>
      </rPr>
      <t>例</t>
    </r>
  </si>
  <si>
    <t>城乡饮用水水质卫生监测水样</t>
  </si>
  <si>
    <r>
      <rPr>
        <sz val="10"/>
        <color rgb="FF000000"/>
        <rFont val="Times New Roman"/>
        <charset val="134"/>
      </rPr>
      <t>122</t>
    </r>
    <r>
      <rPr>
        <sz val="10"/>
        <color rgb="FF000000"/>
        <rFont val="方正仿宋_GBK"/>
        <charset val="134"/>
      </rPr>
      <t>份</t>
    </r>
  </si>
  <si>
    <t>艾滋病各类监测检测</t>
  </si>
  <si>
    <r>
      <rPr>
        <sz val="10"/>
        <color rgb="FF000000"/>
        <rFont val="Times New Roman"/>
        <charset val="0"/>
      </rPr>
      <t>305840</t>
    </r>
    <r>
      <rPr>
        <sz val="10"/>
        <color rgb="FF000000"/>
        <rFont val="宋体"/>
        <charset val="0"/>
      </rPr>
      <t>人份</t>
    </r>
  </si>
  <si>
    <r>
      <rPr>
        <sz val="10"/>
        <color rgb="FF000000"/>
        <rFont val="Times New Roman"/>
        <charset val="134"/>
      </rPr>
      <t>305840</t>
    </r>
    <r>
      <rPr>
        <sz val="10"/>
        <color rgb="FF000000"/>
        <rFont val="宋体"/>
        <charset val="134"/>
      </rPr>
      <t>人份</t>
    </r>
  </si>
  <si>
    <t>HIV检测占当地人口比例</t>
  </si>
  <si>
    <t>运转免疫规划疫苗</t>
  </si>
  <si>
    <r>
      <rPr>
        <sz val="10"/>
        <color rgb="FF000000"/>
        <rFont val="Times New Roman"/>
        <charset val="0"/>
      </rPr>
      <t>55120</t>
    </r>
    <r>
      <rPr>
        <sz val="10"/>
        <color rgb="FF000000"/>
        <rFont val="宋体"/>
        <charset val="0"/>
      </rPr>
      <t>支</t>
    </r>
  </si>
  <si>
    <t>运转非免疫规划疫苗</t>
  </si>
  <si>
    <r>
      <rPr>
        <sz val="10"/>
        <color rgb="FF000000"/>
        <rFont val="Times New Roman"/>
        <charset val="134"/>
      </rPr>
      <t>31537</t>
    </r>
    <r>
      <rPr>
        <sz val="10"/>
        <color rgb="FF000000"/>
        <rFont val="方正仿宋_GBK"/>
        <charset val="134"/>
      </rPr>
      <t>支</t>
    </r>
  </si>
  <si>
    <r>
      <rPr>
        <sz val="10"/>
        <color rgb="FF000000"/>
        <rFont val="Times New Roman"/>
        <charset val="0"/>
      </rPr>
      <t>31537</t>
    </r>
    <r>
      <rPr>
        <sz val="10"/>
        <color rgb="FF000000"/>
        <rFont val="宋体"/>
        <charset val="0"/>
      </rPr>
      <t>支</t>
    </r>
  </si>
  <si>
    <t>检验检测水样检测数</t>
  </si>
  <si>
    <r>
      <rPr>
        <sz val="10"/>
        <color rgb="FF000000"/>
        <rFont val="Times New Roman"/>
        <charset val="0"/>
      </rPr>
      <t>189</t>
    </r>
    <r>
      <rPr>
        <sz val="10"/>
        <color rgb="FF000000"/>
        <rFont val="宋体"/>
        <charset val="0"/>
      </rPr>
      <t>份</t>
    </r>
  </si>
  <si>
    <t>霍乱样本监测率</t>
  </si>
  <si>
    <t>鼠疫动物细菌检验率</t>
  </si>
  <si>
    <t>鼠疫媒介病原组检验率</t>
  </si>
  <si>
    <t>鼠疫血清学检验率</t>
  </si>
  <si>
    <t>登革热固定监测点监测率</t>
  </si>
  <si>
    <t>疟疾处置率</t>
  </si>
  <si>
    <t>疟疾咨询服务站筛查完成率</t>
  </si>
  <si>
    <t>麻风病复查率</t>
  </si>
  <si>
    <t>地方病儿童碘盐合格率</t>
  </si>
  <si>
    <t>≥90%</t>
  </si>
  <si>
    <t>地方病孕妇碘盐合格率</t>
  </si>
  <si>
    <t>食源性疾病暴发事件及时、有效处置</t>
  </si>
  <si>
    <t>居民健康水平提高</t>
  </si>
  <si>
    <t>公共卫生均等化水平提高</t>
  </si>
  <si>
    <t>中长期</t>
  </si>
  <si>
    <t>有效控制艾滋病疫情</t>
  </si>
  <si>
    <t>疫情总体下降</t>
  </si>
  <si>
    <t>医疗服务与保障能力提升项目</t>
  </si>
  <si>
    <t>改善耿马县疾病预防控制中心基础设施、实验室和检测设备条件，巩固提升我单位疫情防控救治能力，构筑疫情防控国门前沿防线，为满足边境地区人民群众持续增长的健康需求提供重要保障。</t>
  </si>
  <si>
    <t>一是有效开展耿马县国门疾控中心项目，完成工程地勘、工程设计、工程造价、招标代理、工程监理等14项前期工作和相关附属工程以及主体建设，开工率达80%。二是完成实验室电路改造工程，大大提高实验室检测能力。</t>
  </si>
  <si>
    <t>完成国门疾控项目数量</t>
  </si>
  <si>
    <r>
      <rPr>
        <sz val="10"/>
        <color rgb="FF000000"/>
        <rFont val="Times New Roman"/>
        <charset val="0"/>
      </rPr>
      <t>1</t>
    </r>
    <r>
      <rPr>
        <sz val="10"/>
        <color rgb="FF000000"/>
        <rFont val="宋体"/>
        <charset val="0"/>
      </rPr>
      <t>个</t>
    </r>
  </si>
  <si>
    <r>
      <rPr>
        <sz val="10"/>
        <color rgb="FF000000"/>
        <rFont val="Times New Roman"/>
        <charset val="0"/>
      </rPr>
      <t>0</t>
    </r>
    <r>
      <rPr>
        <sz val="10"/>
        <color rgb="FF000000"/>
        <rFont val="宋体"/>
        <charset val="0"/>
      </rPr>
      <t>个</t>
    </r>
  </si>
  <si>
    <t>资金拨付未到位</t>
  </si>
  <si>
    <t>工程项目验收通过率</t>
  </si>
  <si>
    <t>新建设施达到当地抗震设施要求</t>
  </si>
  <si>
    <t>实验室电路改造工程项目</t>
  </si>
  <si>
    <t>1个</t>
  </si>
  <si>
    <t>超规模、超标准、超概算项目比率</t>
  </si>
  <si>
    <t>≤10%</t>
  </si>
  <si>
    <t>时效指标</t>
  </si>
  <si>
    <t>项目开工率</t>
  </si>
  <si>
    <t>医疗卫生资源配置</t>
  </si>
  <si>
    <t>逐步优化</t>
  </si>
  <si>
    <t>对疾控业务能力提升</t>
  </si>
  <si>
    <t>不断提升</t>
  </si>
  <si>
    <t>突发公共卫生应急处置项目</t>
  </si>
  <si>
    <t>发放新冠疫情防控医务人员临时性工作补助，维护新冠核酸检测车正常运转。</t>
  </si>
  <si>
    <t>足额发放新冠疫情防控医务人员临时性工作补助，维护新冠核酸检测车正常运转。</t>
  </si>
  <si>
    <t>新冠疫情防控医务人员临时性工作补助</t>
  </si>
  <si>
    <t>维护新冠核酸检测车</t>
  </si>
  <si>
    <r>
      <rPr>
        <sz val="10"/>
        <color rgb="FF000000"/>
        <rFont val="Times New Roman"/>
        <charset val="0"/>
      </rPr>
      <t>1</t>
    </r>
    <r>
      <rPr>
        <sz val="10"/>
        <color rgb="FF000000"/>
        <rFont val="宋体"/>
        <charset val="0"/>
      </rPr>
      <t>辆</t>
    </r>
  </si>
  <si>
    <t>足额发放率</t>
  </si>
  <si>
    <t>资金及时发放</t>
  </si>
  <si>
    <t>本年度发放完成</t>
  </si>
  <si>
    <t>提高疫情防控工作人员积极性</t>
  </si>
  <si>
    <t>有效提高</t>
  </si>
  <si>
    <t>长期影响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</si>
</sst>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5">
    <font>
      <sz val="11"/>
      <color indexed="8"/>
      <name val="宋体"/>
      <charset val="134"/>
      <scheme val="minor"/>
    </font>
    <font>
      <sz val="11"/>
      <color indexed="8"/>
      <name val="宋体"/>
      <charset val="134"/>
    </font>
    <font>
      <sz val="10"/>
      <name val="Arial"/>
      <charset val="0"/>
    </font>
    <font>
      <b/>
      <sz val="18"/>
      <name val="宋体"/>
      <charset val="134"/>
      <scheme val="minor"/>
    </font>
    <font>
      <b/>
      <sz val="18"/>
      <color rgb="FFFF0000"/>
      <name val="宋体"/>
      <charset val="134"/>
      <scheme val="minor"/>
    </font>
    <font>
      <sz val="10"/>
      <name val="宋体"/>
      <charset val="134"/>
      <scheme val="minor"/>
    </font>
    <font>
      <sz val="10"/>
      <name val="宋体"/>
      <charset val="134"/>
    </font>
    <font>
      <sz val="10"/>
      <color rgb="FF000000"/>
      <name val="方正仿宋_GBK"/>
      <charset val="134"/>
    </font>
    <font>
      <b/>
      <sz val="10"/>
      <color theme="1"/>
      <name val="宋体"/>
      <charset val="134"/>
    </font>
    <font>
      <b/>
      <sz val="10"/>
      <color theme="1"/>
      <name val="Times New Roman"/>
      <charset val="0"/>
    </font>
    <font>
      <sz val="10"/>
      <color rgb="FF000000"/>
      <name val="宋体"/>
      <charset val="134"/>
    </font>
    <font>
      <sz val="10"/>
      <color rgb="FF000000"/>
      <name val="Times New Roman"/>
      <charset val="0"/>
    </font>
    <font>
      <sz val="10"/>
      <color rgb="FF000000"/>
      <name val="Times New Roman"/>
      <charset val="134"/>
    </font>
    <font>
      <sz val="10"/>
      <color rgb="FF000000"/>
      <name val="宋体"/>
      <charset val="0"/>
    </font>
    <font>
      <sz val="10"/>
      <color indexed="8"/>
      <name val="宋体"/>
      <charset val="134"/>
      <scheme val="minor"/>
    </font>
    <font>
      <sz val="9"/>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2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2"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3" fillId="0" borderId="0" applyNumberFormat="0" applyFill="0" applyBorder="0" applyAlignment="0" applyProtection="0">
      <alignment vertical="center"/>
    </xf>
    <xf numFmtId="0" fontId="34" fillId="5" borderId="24" applyNumberFormat="0" applyAlignment="0" applyProtection="0">
      <alignment vertical="center"/>
    </xf>
    <xf numFmtId="0" fontId="35" fillId="6" borderId="25" applyNumberFormat="0" applyAlignment="0" applyProtection="0">
      <alignment vertical="center"/>
    </xf>
    <xf numFmtId="0" fontId="36" fillId="6" borderId="24" applyNumberFormat="0" applyAlignment="0" applyProtection="0">
      <alignment vertical="center"/>
    </xf>
    <xf numFmtId="0" fontId="37" fillId="7" borderId="26" applyNumberFormat="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16" fillId="0" borderId="0"/>
    <xf numFmtId="0" fontId="1" fillId="0" borderId="0"/>
  </cellStyleXfs>
  <cellXfs count="111">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50" applyFont="1" applyFill="1" applyAlignment="1">
      <alignment horizontal="center" vertical="center" wrapText="1"/>
    </xf>
    <xf numFmtId="0" fontId="6" fillId="0"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1" xfId="0" applyFont="1" applyFill="1" applyBorder="1" applyAlignment="1">
      <alignment horizontal="center" vertical="center" wrapText="1"/>
    </xf>
    <xf numFmtId="0" fontId="12" fillId="0" borderId="0" xfId="0" applyFont="1" applyFill="1" applyAlignment="1">
      <alignment horizontal="center" vertical="center"/>
    </xf>
    <xf numFmtId="0" fontId="7" fillId="0" borderId="12"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10" fontId="12" fillId="0" borderId="0" xfId="0" applyNumberFormat="1" applyFont="1" applyFill="1" applyAlignment="1">
      <alignment horizontal="center" vertical="center"/>
    </xf>
    <xf numFmtId="9" fontId="10" fillId="0" borderId="1" xfId="0" applyNumberFormat="1"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3" xfId="0" applyFont="1" applyFill="1" applyBorder="1" applyAlignment="1">
      <alignment vertical="center" wrapText="1"/>
    </xf>
    <xf numFmtId="176" fontId="7" fillId="0" borderId="13" xfId="0" applyNumberFormat="1" applyFont="1" applyFill="1" applyBorder="1" applyAlignment="1">
      <alignment vertical="center" wrapText="1"/>
    </xf>
    <xf numFmtId="0" fontId="7" fillId="0" borderId="14" xfId="0" applyFont="1" applyFill="1" applyBorder="1" applyAlignment="1">
      <alignment vertical="center" wrapText="1"/>
    </xf>
    <xf numFmtId="0" fontId="14" fillId="0" borderId="0" xfId="50" applyFont="1" applyAlignment="1">
      <alignment horizontal="center" vertical="center" wrapText="1"/>
    </xf>
    <xf numFmtId="0" fontId="15" fillId="0" borderId="0" xfId="50" applyFont="1" applyAlignment="1">
      <alignment horizontal="center" vertical="center" wrapText="1"/>
    </xf>
    <xf numFmtId="9" fontId="13" fillId="0" borderId="10" xfId="0" applyNumberFormat="1" applyFont="1" applyFill="1" applyBorder="1" applyAlignment="1">
      <alignment horizontal="center" vertical="center" wrapText="1"/>
    </xf>
    <xf numFmtId="0" fontId="7" fillId="0" borderId="0" xfId="0" applyFont="1" applyFill="1" applyAlignment="1">
      <alignment horizontal="justify" vertical="center"/>
    </xf>
    <xf numFmtId="0" fontId="12" fillId="0" borderId="1" xfId="0" applyFont="1" applyFill="1" applyBorder="1" applyAlignment="1">
      <alignment horizontal="center" vertical="center"/>
    </xf>
    <xf numFmtId="9" fontId="11" fillId="0" borderId="12" xfId="0"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xf>
    <xf numFmtId="10" fontId="11" fillId="0" borderId="1" xfId="0" applyNumberFormat="1" applyFont="1" applyFill="1" applyBorder="1" applyAlignment="1">
      <alignment horizontal="center" vertical="center" wrapText="1"/>
    </xf>
    <xf numFmtId="9" fontId="12" fillId="0" borderId="0" xfId="0" applyNumberFormat="1" applyFont="1" applyFill="1" applyAlignment="1">
      <alignment horizontal="center" vertical="center"/>
    </xf>
    <xf numFmtId="0" fontId="13"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6" fillId="0" borderId="0" xfId="0" applyFont="1" applyFill="1" applyBorder="1" applyAlignment="1"/>
    <xf numFmtId="0" fontId="16" fillId="0" borderId="0" xfId="49" applyFill="1" applyBorder="1" applyAlignment="1">
      <alignment vertical="center"/>
    </xf>
    <xf numFmtId="0" fontId="16" fillId="0" borderId="0" xfId="49" applyFill="1" applyBorder="1" applyAlignment="1">
      <alignment vertical="center" wrapText="1"/>
    </xf>
    <xf numFmtId="0" fontId="17" fillId="0" borderId="0" xfId="0" applyFont="1" applyFill="1" applyBorder="1" applyAlignment="1">
      <alignment horizontal="center"/>
    </xf>
    <xf numFmtId="0" fontId="17" fillId="0" borderId="0" xfId="0" applyFont="1" applyFill="1" applyBorder="1" applyAlignment="1">
      <alignment horizontal="center" wrapText="1"/>
    </xf>
    <xf numFmtId="0" fontId="18" fillId="0" borderId="0" xfId="0" applyFont="1" applyFill="1" applyBorder="1" applyAlignment="1"/>
    <xf numFmtId="0" fontId="16" fillId="0" borderId="0" xfId="0" applyFont="1" applyFill="1" applyBorder="1" applyAlignment="1">
      <alignment wrapText="1"/>
    </xf>
    <xf numFmtId="0" fontId="19" fillId="0" borderId="0" xfId="0" applyFont="1" applyFill="1" applyBorder="1" applyAlignment="1">
      <alignment horizontal="right"/>
    </xf>
    <xf numFmtId="0" fontId="19" fillId="0" borderId="0" xfId="0" applyFont="1" applyFill="1" applyBorder="1" applyAlignment="1"/>
    <xf numFmtId="0" fontId="19"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4" fontId="1" fillId="0" borderId="15" xfId="0" applyNumberFormat="1" applyFont="1" applyFill="1" applyBorder="1" applyAlignment="1">
      <alignment horizontal="center" vertical="center" shrinkToFit="1"/>
    </xf>
    <xf numFmtId="4" fontId="1" fillId="0" borderId="16" xfId="0" applyNumberFormat="1" applyFont="1" applyFill="1" applyBorder="1" applyAlignment="1">
      <alignment horizontal="center" vertical="center" shrinkToFit="1"/>
    </xf>
    <xf numFmtId="4" fontId="1" fillId="0" borderId="16" xfId="0" applyNumberFormat="1" applyFont="1" applyFill="1" applyBorder="1" applyAlignment="1">
      <alignment horizontal="center" vertical="center" wrapText="1" shrinkToFit="1"/>
    </xf>
    <xf numFmtId="4" fontId="1" fillId="0" borderId="17" xfId="0" applyNumberFormat="1"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18" xfId="0" applyNumberFormat="1" applyFont="1" applyFill="1" applyBorder="1" applyAlignment="1">
      <alignment horizontal="center" vertical="center" shrinkToFit="1"/>
    </xf>
    <xf numFmtId="4" fontId="1" fillId="0" borderId="19" xfId="0" applyNumberFormat="1" applyFont="1" applyFill="1" applyBorder="1" applyAlignment="1">
      <alignment horizontal="center" vertical="center" shrinkToFit="1"/>
    </xf>
    <xf numFmtId="4" fontId="1" fillId="0" borderId="17" xfId="0" applyNumberFormat="1" applyFont="1" applyFill="1" applyBorder="1" applyAlignment="1">
      <alignment horizontal="center" vertical="center" wrapText="1" shrinkToFit="1"/>
    </xf>
    <xf numFmtId="0" fontId="1" fillId="0" borderId="6"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9" fontId="1" fillId="0" borderId="15"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7" fontId="1" fillId="0" borderId="1" xfId="0" applyNumberFormat="1" applyFont="1" applyFill="1" applyBorder="1" applyAlignment="1">
      <alignment horizontal="left" vertical="center" shrinkToFit="1"/>
    </xf>
    <xf numFmtId="177" fontId="1" fillId="0" borderId="1" xfId="0" applyNumberFormat="1" applyFont="1" applyFill="1" applyBorder="1" applyAlignment="1">
      <alignment horizontal="right" vertical="center" shrinkToFit="1"/>
    </xf>
    <xf numFmtId="177" fontId="1" fillId="0" borderId="1" xfId="0" applyNumberFormat="1" applyFont="1" applyFill="1" applyBorder="1" applyAlignment="1">
      <alignment horizontal="right" vertical="center" wrapText="1" shrinkToFit="1"/>
    </xf>
    <xf numFmtId="177" fontId="16" fillId="0" borderId="1" xfId="0" applyNumberFormat="1" applyFont="1" applyFill="1" applyBorder="1" applyAlignment="1">
      <alignment horizontal="center" vertical="center"/>
    </xf>
    <xf numFmtId="177" fontId="16" fillId="0" borderId="1" xfId="0" applyNumberFormat="1" applyFont="1" applyFill="1" applyBorder="1" applyAlignment="1"/>
    <xf numFmtId="0" fontId="6" fillId="0" borderId="0" xfId="0" applyFont="1" applyFill="1" applyBorder="1" applyAlignment="1">
      <alignment horizontal="left" vertical="top" wrapText="1"/>
    </xf>
    <xf numFmtId="0" fontId="20" fillId="0" borderId="0" xfId="0" applyFont="1" applyAlignment="1">
      <alignment horizontal="center" vertical="center"/>
    </xf>
    <xf numFmtId="0" fontId="6" fillId="0" borderId="0" xfId="0" applyFont="1" applyAlignment="1"/>
    <xf numFmtId="0" fontId="21" fillId="2" borderId="20" xfId="0" applyNumberFormat="1" applyFont="1" applyFill="1" applyBorder="1" applyAlignment="1">
      <alignment horizontal="center" vertical="center"/>
    </xf>
    <xf numFmtId="0" fontId="21" fillId="2" borderId="20" xfId="0" applyNumberFormat="1" applyFont="1" applyFill="1" applyBorder="1" applyAlignment="1">
      <alignment horizontal="left" vertical="center"/>
    </xf>
    <xf numFmtId="4" fontId="21" fillId="2" borderId="20" xfId="0" applyNumberFormat="1" applyFont="1" applyFill="1" applyBorder="1" applyAlignment="1">
      <alignment horizontal="right" vertical="center"/>
    </xf>
    <xf numFmtId="3" fontId="21" fillId="2" borderId="20" xfId="0" applyNumberFormat="1" applyFont="1" applyFill="1" applyBorder="1" applyAlignment="1">
      <alignment horizontal="right" vertical="center"/>
    </xf>
    <xf numFmtId="0" fontId="21" fillId="2" borderId="20" xfId="0" applyNumberFormat="1" applyFont="1" applyFill="1" applyBorder="1" applyAlignment="1">
      <alignment horizontal="left" vertical="center" wrapText="1"/>
    </xf>
    <xf numFmtId="0" fontId="22" fillId="0" borderId="0" xfId="0" applyFont="1" applyAlignment="1"/>
    <xf numFmtId="0" fontId="0" fillId="0" borderId="0" xfId="0" applyFont="1" applyFill="1" applyAlignment="1">
      <alignment vertical="center"/>
    </xf>
    <xf numFmtId="0" fontId="23" fillId="0" borderId="0" xfId="0" applyFont="1" applyAlignment="1">
      <alignment horizontal="center" vertical="center"/>
    </xf>
    <xf numFmtId="0" fontId="16" fillId="0" borderId="0" xfId="0" applyFont="1" applyAlignment="1"/>
    <xf numFmtId="0" fontId="21" fillId="3" borderId="20" xfId="0" applyNumberFormat="1" applyFont="1" applyFill="1" applyBorder="1" applyAlignment="1">
      <alignment horizontal="center" vertical="center" wrapText="1"/>
    </xf>
    <xf numFmtId="0" fontId="21" fillId="3" borderId="20" xfId="0" applyNumberFormat="1" applyFont="1" applyFill="1" applyBorder="1" applyAlignment="1">
      <alignment horizontal="center" vertical="center"/>
    </xf>
    <xf numFmtId="0" fontId="21" fillId="2" borderId="20" xfId="0" applyNumberFormat="1" applyFont="1" applyFill="1" applyBorder="1" applyAlignment="1">
      <alignment horizontal="right" vertical="center"/>
    </xf>
    <xf numFmtId="0" fontId="21" fillId="3" borderId="20" xfId="0" applyNumberFormat="1" applyFont="1" applyFill="1" applyBorder="1" applyAlignment="1">
      <alignment horizontal="left" vertical="center"/>
    </xf>
    <xf numFmtId="4" fontId="10" fillId="2" borderId="20" xfId="0" applyNumberFormat="1" applyFont="1" applyFill="1" applyBorder="1" applyAlignment="1">
      <alignment horizontal="right" vertical="center"/>
    </xf>
    <xf numFmtId="0" fontId="10" fillId="2" borderId="20" xfId="0" applyNumberFormat="1" applyFont="1" applyFill="1" applyBorder="1" applyAlignment="1">
      <alignment horizontal="right" vertical="center"/>
    </xf>
    <xf numFmtId="0" fontId="24" fillId="3" borderId="20" xfId="0" applyNumberFormat="1" applyFont="1" applyFill="1" applyBorder="1" applyAlignment="1">
      <alignment vertical="center"/>
    </xf>
    <xf numFmtId="0" fontId="24" fillId="2" borderId="20" xfId="0" applyNumberFormat="1" applyFont="1" applyFill="1" applyBorder="1" applyAlignment="1">
      <alignment vertical="center"/>
    </xf>
    <xf numFmtId="0" fontId="21" fillId="2" borderId="20"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tabSelected="1" workbookViewId="0">
      <selection activeCell="B13" sqref="B13"/>
    </sheetView>
  </sheetViews>
  <sheetFormatPr defaultColWidth="9" defaultRowHeight="13.5" outlineLevelCol="1"/>
  <cols>
    <col min="2" max="2" width="37.5" customWidth="1"/>
  </cols>
  <sheetData>
    <row r="1" ht="15" customHeight="1" spans="1:2">
      <c r="A1" s="108" t="s">
        <v>0</v>
      </c>
      <c r="B1" s="109" t="s">
        <v>1</v>
      </c>
    </row>
    <row r="2" ht="15" customHeight="1" spans="1:2">
      <c r="A2" s="108" t="s">
        <v>2</v>
      </c>
      <c r="B2" s="109" t="s">
        <v>3</v>
      </c>
    </row>
    <row r="3" ht="15" customHeight="1" spans="1:2">
      <c r="A3" s="108" t="s">
        <v>4</v>
      </c>
      <c r="B3" s="109" t="s">
        <v>5</v>
      </c>
    </row>
    <row r="4" ht="15" customHeight="1" spans="1:2">
      <c r="A4" s="108" t="s">
        <v>6</v>
      </c>
      <c r="B4" s="109" t="s">
        <v>7</v>
      </c>
    </row>
    <row r="5" ht="15" customHeight="1" spans="1:2">
      <c r="A5" s="108" t="s">
        <v>8</v>
      </c>
      <c r="B5" s="109" t="s">
        <v>9</v>
      </c>
    </row>
    <row r="6" ht="15" customHeight="1" spans="1:2">
      <c r="A6" s="108" t="s">
        <v>10</v>
      </c>
      <c r="B6" s="109" t="s">
        <v>11</v>
      </c>
    </row>
    <row r="7" ht="15" customHeight="1" spans="1:2">
      <c r="A7" s="108" t="s">
        <v>12</v>
      </c>
      <c r="B7" s="109" t="s">
        <v>13</v>
      </c>
    </row>
    <row r="8" ht="15" customHeight="1" spans="1:2">
      <c r="A8" s="108" t="s">
        <v>14</v>
      </c>
      <c r="B8" s="109"/>
    </row>
    <row r="9" ht="15" customHeight="1" spans="1:2">
      <c r="A9" s="108" t="s">
        <v>15</v>
      </c>
      <c r="B9" s="109" t="s">
        <v>16</v>
      </c>
    </row>
    <row r="10" ht="15" customHeight="1" spans="1:2">
      <c r="A10" s="108" t="s">
        <v>17</v>
      </c>
      <c r="B10" s="109" t="s">
        <v>18</v>
      </c>
    </row>
    <row r="11" ht="15" customHeight="1" spans="1:2">
      <c r="A11" s="108" t="s">
        <v>19</v>
      </c>
      <c r="B11" s="109" t="s">
        <v>20</v>
      </c>
    </row>
    <row r="12" ht="15" customHeight="1" spans="1:2">
      <c r="A12" s="108" t="s">
        <v>21</v>
      </c>
      <c r="B12" s="109"/>
    </row>
    <row r="13" ht="15" customHeight="1" spans="1:2">
      <c r="A13" s="108" t="s">
        <v>22</v>
      </c>
      <c r="B13" s="109"/>
    </row>
    <row r="14" ht="15" customHeight="1" spans="1:2">
      <c r="A14" s="108" t="s">
        <v>23</v>
      </c>
      <c r="B14" s="109" t="s">
        <v>24</v>
      </c>
    </row>
    <row r="15" ht="15" customHeight="1" spans="1:2">
      <c r="A15" s="108" t="s">
        <v>25</v>
      </c>
      <c r="B15" s="109" t="s">
        <v>26</v>
      </c>
    </row>
    <row r="16" ht="15" customHeight="1" spans="1:2">
      <c r="A16" s="108" t="s">
        <v>27</v>
      </c>
      <c r="B16" s="109" t="s">
        <v>28</v>
      </c>
    </row>
    <row r="17" ht="15" customHeight="1" spans="1:2">
      <c r="A17" s="108" t="s">
        <v>29</v>
      </c>
      <c r="B17" s="109" t="s">
        <v>30</v>
      </c>
    </row>
    <row r="18" ht="15" customHeight="1" spans="1:2">
      <c r="A18" s="108" t="s">
        <v>31</v>
      </c>
      <c r="B18" s="109" t="s">
        <v>32</v>
      </c>
    </row>
    <row r="19" ht="15" customHeight="1" spans="1:2">
      <c r="A19" s="108" t="s">
        <v>33</v>
      </c>
      <c r="B19" s="109" t="s">
        <v>34</v>
      </c>
    </row>
    <row r="20" ht="15" customHeight="1" spans="1:2">
      <c r="A20" s="108" t="s">
        <v>35</v>
      </c>
      <c r="B20" s="109" t="s">
        <v>36</v>
      </c>
    </row>
    <row r="21" ht="15" customHeight="1" spans="1:2">
      <c r="A21" s="108" t="s">
        <v>37</v>
      </c>
      <c r="B21" s="109" t="s">
        <v>38</v>
      </c>
    </row>
    <row r="22" ht="15" customHeight="1" spans="1:2">
      <c r="A22" s="108" t="s">
        <v>39</v>
      </c>
      <c r="B22" s="109" t="s">
        <v>40</v>
      </c>
    </row>
    <row r="23" ht="15" customHeight="1" spans="1:2">
      <c r="A23" s="108" t="s">
        <v>41</v>
      </c>
      <c r="B23" s="109" t="s">
        <v>42</v>
      </c>
    </row>
    <row r="24" ht="15" customHeight="1" spans="1:2">
      <c r="A24" s="108" t="s">
        <v>43</v>
      </c>
      <c r="B24" s="110" t="s">
        <v>44</v>
      </c>
    </row>
    <row r="25" ht="15" customHeight="1" spans="1:2">
      <c r="A25" s="108" t="s">
        <v>45</v>
      </c>
      <c r="B25" s="109" t="s">
        <v>46</v>
      </c>
    </row>
    <row r="26" ht="15" customHeight="1" spans="1:2">
      <c r="A26" s="108" t="s">
        <v>47</v>
      </c>
      <c r="B26" s="109" t="s">
        <v>48</v>
      </c>
    </row>
    <row r="27" ht="15" customHeight="1" spans="1:2">
      <c r="A27" s="108" t="s">
        <v>49</v>
      </c>
      <c r="B27" s="109" t="s">
        <v>50</v>
      </c>
    </row>
    <row r="28" ht="15" customHeight="1" spans="1:2">
      <c r="A28" s="108" t="s">
        <v>51</v>
      </c>
      <c r="B28" s="109" t="s">
        <v>52</v>
      </c>
    </row>
    <row r="29" ht="15" customHeight="1" spans="1:2">
      <c r="A29" s="108" t="s">
        <v>53</v>
      </c>
      <c r="B29" s="110" t="s">
        <v>54</v>
      </c>
    </row>
    <row r="30" ht="15" customHeight="1" spans="1:2">
      <c r="A30" s="108" t="s">
        <v>55</v>
      </c>
      <c r="B30" s="109" t="s">
        <v>56</v>
      </c>
    </row>
    <row r="31" ht="15" customHeight="1" spans="1:2">
      <c r="A31" s="108" t="s">
        <v>57</v>
      </c>
      <c r="B31" s="109"/>
    </row>
    <row r="32" ht="15" customHeight="1" spans="1:2">
      <c r="A32" s="108" t="s">
        <v>58</v>
      </c>
      <c r="B32" s="109" t="s">
        <v>26</v>
      </c>
    </row>
    <row r="33" ht="15" customHeight="1" spans="1:2">
      <c r="A33" s="108" t="s">
        <v>59</v>
      </c>
      <c r="B33" s="109"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00" t="s">
        <v>502</v>
      </c>
    </row>
    <row r="2" ht="14.25" spans="1:12">
      <c r="L2" s="101" t="s">
        <v>503</v>
      </c>
    </row>
    <row r="3" ht="14.25" spans="1:12">
      <c r="A3" s="101" t="s">
        <v>63</v>
      </c>
      <c r="L3" s="101" t="s">
        <v>64</v>
      </c>
    </row>
    <row r="4" ht="19.5" customHeight="1" spans="1:12">
      <c r="A4" s="102" t="s">
        <v>67</v>
      </c>
      <c r="B4" s="102"/>
      <c r="C4" s="102"/>
      <c r="D4" s="102"/>
      <c r="E4" s="102" t="s">
        <v>166</v>
      </c>
      <c r="F4" s="102"/>
      <c r="G4" s="102"/>
      <c r="H4" s="102" t="s">
        <v>271</v>
      </c>
      <c r="I4" s="102" t="s">
        <v>272</v>
      </c>
      <c r="J4" s="102" t="s">
        <v>168</v>
      </c>
      <c r="K4" s="102"/>
      <c r="L4" s="102"/>
    </row>
    <row r="5" ht="19.5" customHeight="1" spans="1:12">
      <c r="A5" s="102" t="s">
        <v>182</v>
      </c>
      <c r="B5" s="102"/>
      <c r="C5" s="102"/>
      <c r="D5" s="102" t="s">
        <v>183</v>
      </c>
      <c r="E5" s="102" t="s">
        <v>189</v>
      </c>
      <c r="F5" s="102" t="s">
        <v>504</v>
      </c>
      <c r="G5" s="102" t="s">
        <v>505</v>
      </c>
      <c r="H5" s="102"/>
      <c r="I5" s="102"/>
      <c r="J5" s="102" t="s">
        <v>189</v>
      </c>
      <c r="K5" s="102" t="s">
        <v>504</v>
      </c>
      <c r="L5" s="103" t="s">
        <v>505</v>
      </c>
    </row>
    <row r="6" ht="19.5" customHeight="1" spans="1:12">
      <c r="A6" s="102"/>
      <c r="B6" s="102"/>
      <c r="C6" s="102"/>
      <c r="D6" s="102"/>
      <c r="E6" s="102"/>
      <c r="F6" s="102"/>
      <c r="G6" s="102"/>
      <c r="H6" s="102"/>
      <c r="I6" s="102"/>
      <c r="J6" s="102"/>
      <c r="K6" s="102"/>
      <c r="L6" s="103" t="s">
        <v>277</v>
      </c>
    </row>
    <row r="7" ht="19.5" customHeight="1" spans="1:12">
      <c r="A7" s="102"/>
      <c r="B7" s="102"/>
      <c r="C7" s="102"/>
      <c r="D7" s="102"/>
      <c r="E7" s="102"/>
      <c r="F7" s="102"/>
      <c r="G7" s="102"/>
      <c r="H7" s="102"/>
      <c r="I7" s="102"/>
      <c r="J7" s="102"/>
      <c r="K7" s="102"/>
      <c r="L7" s="103"/>
    </row>
    <row r="8" ht="19.5" customHeight="1" spans="1:12">
      <c r="A8" s="102" t="s">
        <v>186</v>
      </c>
      <c r="B8" s="102" t="s">
        <v>187</v>
      </c>
      <c r="C8" s="102" t="s">
        <v>188</v>
      </c>
      <c r="D8" s="102" t="s">
        <v>71</v>
      </c>
      <c r="E8" s="103" t="s">
        <v>72</v>
      </c>
      <c r="F8" s="103" t="s">
        <v>73</v>
      </c>
      <c r="G8" s="103" t="s">
        <v>81</v>
      </c>
      <c r="H8" s="103" t="s">
        <v>85</v>
      </c>
      <c r="I8" s="103" t="s">
        <v>89</v>
      </c>
      <c r="J8" s="103" t="s">
        <v>93</v>
      </c>
      <c r="K8" s="103" t="s">
        <v>97</v>
      </c>
      <c r="L8" s="103" t="s">
        <v>101</v>
      </c>
    </row>
    <row r="9" ht="19.5" customHeight="1" spans="1:12">
      <c r="A9" s="102"/>
      <c r="B9" s="102"/>
      <c r="C9" s="102"/>
      <c r="D9" s="102" t="s">
        <v>189</v>
      </c>
      <c r="E9" s="95">
        <v>0</v>
      </c>
      <c r="F9" s="95">
        <v>0</v>
      </c>
      <c r="G9" s="95">
        <v>0</v>
      </c>
      <c r="H9" s="95">
        <v>0</v>
      </c>
      <c r="I9" s="95">
        <v>0</v>
      </c>
      <c r="J9" s="95">
        <v>0</v>
      </c>
      <c r="K9" s="95">
        <v>0</v>
      </c>
      <c r="L9" s="95">
        <v>0</v>
      </c>
    </row>
    <row r="10" ht="19.5" customHeight="1" spans="1:12">
      <c r="A10" s="94"/>
      <c r="B10" s="94"/>
      <c r="C10" s="94"/>
      <c r="D10" s="94"/>
      <c r="E10" s="104"/>
      <c r="F10" s="104"/>
      <c r="G10" s="104"/>
      <c r="H10" s="104"/>
      <c r="I10" s="104"/>
      <c r="J10" s="104"/>
      <c r="K10" s="104"/>
      <c r="L10" s="104"/>
    </row>
    <row r="11" ht="19.5" customHeight="1" spans="1:12">
      <c r="A11" s="94" t="s">
        <v>506</v>
      </c>
      <c r="B11" s="94"/>
      <c r="C11" s="94"/>
      <c r="D11" s="94"/>
      <c r="E11" s="94"/>
      <c r="F11" s="94"/>
      <c r="G11" s="94"/>
      <c r="H11" s="94"/>
      <c r="I11" s="94"/>
      <c r="J11" s="94"/>
      <c r="K11" s="94"/>
      <c r="L11" s="94"/>
    </row>
    <row r="12" s="99" customFormat="1" spans="1:12">
      <c r="A12" s="99" t="s">
        <v>507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F30" sqref="F30"/>
    </sheetView>
  </sheetViews>
  <sheetFormatPr defaultColWidth="9" defaultRowHeight="13.5" outlineLevelCol="4"/>
  <cols>
    <col min="1" max="1" width="35.875" customWidth="1"/>
    <col min="2" max="2" width="6" customWidth="1"/>
    <col min="3" max="5" width="25" customWidth="1"/>
  </cols>
  <sheetData>
    <row r="1" ht="25.5" spans="1:5">
      <c r="C1" s="91" t="s">
        <v>508</v>
      </c>
    </row>
    <row r="2" spans="1:5">
      <c r="E2" s="92" t="s">
        <v>509</v>
      </c>
    </row>
    <row r="3" spans="1:5">
      <c r="A3" s="92" t="s">
        <v>63</v>
      </c>
      <c r="E3" s="92" t="s">
        <v>64</v>
      </c>
    </row>
    <row r="4" ht="15" customHeight="1" spans="1:5">
      <c r="A4" s="93" t="s">
        <v>510</v>
      </c>
      <c r="B4" s="93" t="s">
        <v>68</v>
      </c>
      <c r="C4" s="93" t="s">
        <v>511</v>
      </c>
      <c r="D4" s="93" t="s">
        <v>512</v>
      </c>
      <c r="E4" s="93" t="s">
        <v>513</v>
      </c>
    </row>
    <row r="5" ht="15" customHeight="1" spans="1:5">
      <c r="A5" s="93" t="s">
        <v>514</v>
      </c>
      <c r="B5" s="93"/>
      <c r="C5" s="93" t="s">
        <v>72</v>
      </c>
      <c r="D5" s="93" t="s">
        <v>73</v>
      </c>
      <c r="E5" s="93" t="s">
        <v>81</v>
      </c>
    </row>
    <row r="6" ht="15" customHeight="1" spans="1:5">
      <c r="A6" s="94" t="s">
        <v>515</v>
      </c>
      <c r="B6" s="93" t="s">
        <v>72</v>
      </c>
      <c r="C6" s="93" t="s">
        <v>516</v>
      </c>
      <c r="D6" s="93" t="s">
        <v>516</v>
      </c>
      <c r="E6" s="93" t="s">
        <v>516</v>
      </c>
    </row>
    <row r="7" ht="15" customHeight="1" spans="1:5">
      <c r="A7" s="94" t="s">
        <v>517</v>
      </c>
      <c r="B7" s="93" t="s">
        <v>73</v>
      </c>
      <c r="C7" s="95">
        <v>0.98</v>
      </c>
      <c r="D7" s="95">
        <v>7.05</v>
      </c>
      <c r="E7" s="95">
        <v>7.05</v>
      </c>
    </row>
    <row r="8" ht="15" customHeight="1" spans="1:5">
      <c r="A8" s="94" t="s">
        <v>518</v>
      </c>
      <c r="B8" s="93" t="s">
        <v>81</v>
      </c>
      <c r="C8" s="95">
        <v>0</v>
      </c>
      <c r="D8" s="95">
        <v>0</v>
      </c>
      <c r="E8" s="95">
        <v>0</v>
      </c>
    </row>
    <row r="9" ht="15" customHeight="1" spans="1:5">
      <c r="A9" s="94" t="s">
        <v>519</v>
      </c>
      <c r="B9" s="93" t="s">
        <v>85</v>
      </c>
      <c r="C9" s="95">
        <v>0.78</v>
      </c>
      <c r="D9" s="95">
        <v>6.32</v>
      </c>
      <c r="E9" s="95">
        <v>6.32</v>
      </c>
    </row>
    <row r="10" ht="15" customHeight="1" spans="1:5">
      <c r="A10" s="94" t="s">
        <v>520</v>
      </c>
      <c r="B10" s="93" t="s">
        <v>89</v>
      </c>
      <c r="C10" s="95">
        <v>0</v>
      </c>
      <c r="D10" s="95">
        <v>0</v>
      </c>
      <c r="E10" s="95">
        <v>0</v>
      </c>
    </row>
    <row r="11" ht="15" customHeight="1" spans="1:5">
      <c r="A11" s="94" t="s">
        <v>521</v>
      </c>
      <c r="B11" s="93" t="s">
        <v>93</v>
      </c>
      <c r="C11" s="95">
        <v>0.78</v>
      </c>
      <c r="D11" s="95">
        <v>6.32</v>
      </c>
      <c r="E11" s="95">
        <v>6.32</v>
      </c>
    </row>
    <row r="12" ht="15" customHeight="1" spans="1:5">
      <c r="A12" s="94" t="s">
        <v>522</v>
      </c>
      <c r="B12" s="93" t="s">
        <v>97</v>
      </c>
      <c r="C12" s="95">
        <v>0.2</v>
      </c>
      <c r="D12" s="95">
        <v>0.73</v>
      </c>
      <c r="E12" s="95">
        <v>0.73</v>
      </c>
    </row>
    <row r="13" ht="15" customHeight="1" spans="1:5">
      <c r="A13" s="94" t="s">
        <v>523</v>
      </c>
      <c r="B13" s="93" t="s">
        <v>101</v>
      </c>
      <c r="C13" s="93" t="s">
        <v>516</v>
      </c>
      <c r="D13" s="93" t="s">
        <v>516</v>
      </c>
      <c r="E13" s="95">
        <v>0.73</v>
      </c>
    </row>
    <row r="14" ht="15" customHeight="1" spans="1:5">
      <c r="A14" s="94" t="s">
        <v>524</v>
      </c>
      <c r="B14" s="93" t="s">
        <v>104</v>
      </c>
      <c r="C14" s="93" t="s">
        <v>516</v>
      </c>
      <c r="D14" s="93" t="s">
        <v>516</v>
      </c>
      <c r="E14" s="95">
        <v>0</v>
      </c>
    </row>
    <row r="15" ht="15" customHeight="1" spans="1:5">
      <c r="A15" s="94" t="s">
        <v>525</v>
      </c>
      <c r="B15" s="93" t="s">
        <v>107</v>
      </c>
      <c r="C15" s="93" t="s">
        <v>516</v>
      </c>
      <c r="D15" s="93" t="s">
        <v>516</v>
      </c>
      <c r="E15" s="95">
        <v>0</v>
      </c>
    </row>
    <row r="16" ht="15" customHeight="1" spans="1:5">
      <c r="A16" s="94" t="s">
        <v>526</v>
      </c>
      <c r="B16" s="93" t="s">
        <v>110</v>
      </c>
      <c r="C16" s="93" t="s">
        <v>516</v>
      </c>
      <c r="D16" s="93" t="s">
        <v>516</v>
      </c>
      <c r="E16" s="93" t="s">
        <v>516</v>
      </c>
    </row>
    <row r="17" ht="15" customHeight="1" spans="1:5">
      <c r="A17" s="94" t="s">
        <v>527</v>
      </c>
      <c r="B17" s="93" t="s">
        <v>113</v>
      </c>
      <c r="C17" s="93" t="s">
        <v>516</v>
      </c>
      <c r="D17" s="93" t="s">
        <v>516</v>
      </c>
      <c r="E17" s="96">
        <v>0</v>
      </c>
    </row>
    <row r="18" ht="15" customHeight="1" spans="1:5">
      <c r="A18" s="94" t="s">
        <v>528</v>
      </c>
      <c r="B18" s="93" t="s">
        <v>116</v>
      </c>
      <c r="C18" s="93" t="s">
        <v>516</v>
      </c>
      <c r="D18" s="93" t="s">
        <v>516</v>
      </c>
      <c r="E18" s="96">
        <v>0</v>
      </c>
    </row>
    <row r="19" ht="15" customHeight="1" spans="1:5">
      <c r="A19" s="94" t="s">
        <v>529</v>
      </c>
      <c r="B19" s="93" t="s">
        <v>119</v>
      </c>
      <c r="C19" s="93" t="s">
        <v>516</v>
      </c>
      <c r="D19" s="93" t="s">
        <v>516</v>
      </c>
      <c r="E19" s="96">
        <v>0</v>
      </c>
    </row>
    <row r="20" ht="15" customHeight="1" spans="1:5">
      <c r="A20" s="94" t="s">
        <v>530</v>
      </c>
      <c r="B20" s="93" t="s">
        <v>122</v>
      </c>
      <c r="C20" s="93" t="s">
        <v>516</v>
      </c>
      <c r="D20" s="93" t="s">
        <v>516</v>
      </c>
      <c r="E20" s="96">
        <v>10</v>
      </c>
    </row>
    <row r="21" ht="15" customHeight="1" spans="1:5">
      <c r="A21" s="94" t="s">
        <v>531</v>
      </c>
      <c r="B21" s="93" t="s">
        <v>125</v>
      </c>
      <c r="C21" s="93" t="s">
        <v>516</v>
      </c>
      <c r="D21" s="93" t="s">
        <v>516</v>
      </c>
      <c r="E21" s="96">
        <v>20</v>
      </c>
    </row>
    <row r="22" ht="15" customHeight="1" spans="1:5">
      <c r="A22" s="94" t="s">
        <v>532</v>
      </c>
      <c r="B22" s="93" t="s">
        <v>128</v>
      </c>
      <c r="C22" s="93" t="s">
        <v>516</v>
      </c>
      <c r="D22" s="93" t="s">
        <v>516</v>
      </c>
      <c r="E22" s="96">
        <v>0</v>
      </c>
    </row>
    <row r="23" ht="15" customHeight="1" spans="1:5">
      <c r="A23" s="94" t="s">
        <v>533</v>
      </c>
      <c r="B23" s="93" t="s">
        <v>131</v>
      </c>
      <c r="C23" s="93" t="s">
        <v>516</v>
      </c>
      <c r="D23" s="93" t="s">
        <v>516</v>
      </c>
      <c r="E23" s="96">
        <v>90</v>
      </c>
    </row>
    <row r="24" ht="15" customHeight="1" spans="1:5">
      <c r="A24" s="94" t="s">
        <v>534</v>
      </c>
      <c r="B24" s="93" t="s">
        <v>134</v>
      </c>
      <c r="C24" s="93" t="s">
        <v>516</v>
      </c>
      <c r="D24" s="93" t="s">
        <v>516</v>
      </c>
      <c r="E24" s="96">
        <v>0</v>
      </c>
    </row>
    <row r="25" ht="15" customHeight="1" spans="1:5">
      <c r="A25" s="94" t="s">
        <v>535</v>
      </c>
      <c r="B25" s="93" t="s">
        <v>137</v>
      </c>
      <c r="C25" s="93" t="s">
        <v>516</v>
      </c>
      <c r="D25" s="93" t="s">
        <v>516</v>
      </c>
      <c r="E25" s="96">
        <v>0</v>
      </c>
    </row>
    <row r="26" ht="15" customHeight="1" spans="1:5">
      <c r="A26" s="94" t="s">
        <v>536</v>
      </c>
      <c r="B26" s="93" t="s">
        <v>140</v>
      </c>
      <c r="C26" s="93" t="s">
        <v>516</v>
      </c>
      <c r="D26" s="93" t="s">
        <v>516</v>
      </c>
      <c r="E26" s="96">
        <v>0</v>
      </c>
    </row>
    <row r="27" ht="15" customHeight="1" spans="1:5">
      <c r="A27" s="94" t="s">
        <v>537</v>
      </c>
      <c r="B27" s="93" t="s">
        <v>143</v>
      </c>
      <c r="C27" s="93" t="s">
        <v>516</v>
      </c>
      <c r="D27" s="93" t="s">
        <v>516</v>
      </c>
      <c r="E27" s="95">
        <v>0</v>
      </c>
    </row>
    <row r="28" ht="15" customHeight="1" spans="1:5">
      <c r="A28" s="94" t="s">
        <v>538</v>
      </c>
      <c r="B28" s="93" t="s">
        <v>146</v>
      </c>
      <c r="C28" s="93" t="s">
        <v>516</v>
      </c>
      <c r="D28" s="93" t="s">
        <v>516</v>
      </c>
      <c r="E28" s="95">
        <v>0</v>
      </c>
    </row>
    <row r="29" ht="15" customHeight="1" spans="1:5">
      <c r="A29" s="94" t="s">
        <v>539</v>
      </c>
      <c r="B29" s="93" t="s">
        <v>149</v>
      </c>
      <c r="C29" s="93" t="s">
        <v>516</v>
      </c>
      <c r="D29" s="93" t="s">
        <v>516</v>
      </c>
      <c r="E29" s="95">
        <v>0</v>
      </c>
    </row>
    <row r="30" ht="41.25" customHeight="1" spans="1:5">
      <c r="A30" s="97" t="s">
        <v>540</v>
      </c>
      <c r="B30" s="97"/>
      <c r="C30" s="97"/>
      <c r="D30" s="97"/>
      <c r="E30" s="97"/>
    </row>
    <row r="31" ht="15" customHeight="1" spans="1:5">
      <c r="A31" s="94" t="s">
        <v>541</v>
      </c>
      <c r="B31" s="94"/>
      <c r="C31" s="94"/>
      <c r="D31" s="94"/>
      <c r="E31" s="94"/>
    </row>
    <row r="33" spans="3:3">
      <c r="C33" s="98" t="s">
        <v>542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26" sqref="I2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91" t="s">
        <v>543</v>
      </c>
    </row>
    <row r="2" spans="1:5">
      <c r="E2" s="92" t="s">
        <v>544</v>
      </c>
    </row>
    <row r="3" spans="1:5">
      <c r="A3" s="92" t="s">
        <v>63</v>
      </c>
      <c r="E3" s="92" t="s">
        <v>64</v>
      </c>
    </row>
    <row r="4" ht="15" customHeight="1" spans="1:5">
      <c r="A4" s="93" t="s">
        <v>510</v>
      </c>
      <c r="B4" s="93" t="s">
        <v>68</v>
      </c>
      <c r="C4" s="93" t="s">
        <v>511</v>
      </c>
      <c r="D4" s="93" t="s">
        <v>512</v>
      </c>
      <c r="E4" s="93" t="s">
        <v>513</v>
      </c>
    </row>
    <row r="5" ht="15" customHeight="1" spans="1:5">
      <c r="A5" s="93" t="s">
        <v>514</v>
      </c>
      <c r="B5" s="93"/>
      <c r="C5" s="93" t="s">
        <v>72</v>
      </c>
      <c r="D5" s="93" t="s">
        <v>73</v>
      </c>
      <c r="E5" s="93" t="s">
        <v>81</v>
      </c>
    </row>
    <row r="6" ht="15" customHeight="1" spans="1:5">
      <c r="A6" s="94" t="s">
        <v>545</v>
      </c>
      <c r="B6" s="93" t="s">
        <v>72</v>
      </c>
      <c r="C6" s="93" t="s">
        <v>516</v>
      </c>
      <c r="D6" s="93" t="s">
        <v>516</v>
      </c>
      <c r="E6" s="93" t="s">
        <v>516</v>
      </c>
    </row>
    <row r="7" ht="15" customHeight="1" spans="1:5">
      <c r="A7" s="94" t="s">
        <v>517</v>
      </c>
      <c r="B7" s="93" t="s">
        <v>73</v>
      </c>
      <c r="C7" s="95">
        <v>0.98</v>
      </c>
      <c r="D7" s="95">
        <v>7.05</v>
      </c>
      <c r="E7" s="95">
        <v>7.05</v>
      </c>
    </row>
    <row r="8" ht="15" customHeight="1" spans="1:5">
      <c r="A8" s="94" t="s">
        <v>518</v>
      </c>
      <c r="B8" s="93" t="s">
        <v>81</v>
      </c>
      <c r="C8" s="95">
        <v>0</v>
      </c>
      <c r="D8" s="95">
        <v>0</v>
      </c>
      <c r="E8" s="95">
        <v>0</v>
      </c>
    </row>
    <row r="9" ht="15" customHeight="1" spans="1:5">
      <c r="A9" s="94" t="s">
        <v>519</v>
      </c>
      <c r="B9" s="93" t="s">
        <v>85</v>
      </c>
      <c r="C9" s="95">
        <v>0.78</v>
      </c>
      <c r="D9" s="95">
        <v>6.32</v>
      </c>
      <c r="E9" s="95">
        <v>6.32</v>
      </c>
    </row>
    <row r="10" ht="15" customHeight="1" spans="1:5">
      <c r="A10" s="94" t="s">
        <v>520</v>
      </c>
      <c r="B10" s="93" t="s">
        <v>89</v>
      </c>
      <c r="C10" s="95">
        <v>0</v>
      </c>
      <c r="D10" s="95">
        <v>0</v>
      </c>
      <c r="E10" s="95">
        <v>0</v>
      </c>
    </row>
    <row r="11" ht="15" customHeight="1" spans="1:5">
      <c r="A11" s="94" t="s">
        <v>521</v>
      </c>
      <c r="B11" s="93" t="s">
        <v>93</v>
      </c>
      <c r="C11" s="95">
        <v>0.78</v>
      </c>
      <c r="D11" s="95">
        <v>6.32</v>
      </c>
      <c r="E11" s="95">
        <v>6.32</v>
      </c>
    </row>
    <row r="12" ht="15" customHeight="1" spans="1:5">
      <c r="A12" s="94" t="s">
        <v>522</v>
      </c>
      <c r="B12" s="93" t="s">
        <v>97</v>
      </c>
      <c r="C12" s="95">
        <v>0.2</v>
      </c>
      <c r="D12" s="95">
        <v>0.73</v>
      </c>
      <c r="E12" s="95">
        <v>0.73</v>
      </c>
    </row>
    <row r="13" ht="15" customHeight="1" spans="1:5">
      <c r="A13" s="94" t="s">
        <v>523</v>
      </c>
      <c r="B13" s="93" t="s">
        <v>101</v>
      </c>
      <c r="C13" s="93" t="s">
        <v>516</v>
      </c>
      <c r="D13" s="93" t="s">
        <v>516</v>
      </c>
      <c r="E13" s="95">
        <v>0.73</v>
      </c>
    </row>
    <row r="14" ht="15" customHeight="1" spans="1:5">
      <c r="A14" s="94" t="s">
        <v>524</v>
      </c>
      <c r="B14" s="93" t="s">
        <v>104</v>
      </c>
      <c r="C14" s="93" t="s">
        <v>516</v>
      </c>
      <c r="D14" s="93" t="s">
        <v>516</v>
      </c>
      <c r="E14" s="95">
        <v>0</v>
      </c>
    </row>
    <row r="15" ht="15" customHeight="1" spans="1:5">
      <c r="A15" s="94" t="s">
        <v>525</v>
      </c>
      <c r="B15" s="93" t="s">
        <v>107</v>
      </c>
      <c r="C15" s="93" t="s">
        <v>516</v>
      </c>
      <c r="D15" s="93" t="s">
        <v>516</v>
      </c>
      <c r="E15" s="95">
        <v>0</v>
      </c>
    </row>
    <row r="16" ht="15" customHeight="1" spans="1:5">
      <c r="A16" s="94" t="s">
        <v>526</v>
      </c>
      <c r="B16" s="93" t="s">
        <v>110</v>
      </c>
      <c r="C16" s="93" t="s">
        <v>516</v>
      </c>
      <c r="D16" s="93" t="s">
        <v>516</v>
      </c>
      <c r="E16" s="93" t="s">
        <v>516</v>
      </c>
    </row>
    <row r="17" ht="15" customHeight="1" spans="1:5">
      <c r="A17" s="94" t="s">
        <v>527</v>
      </c>
      <c r="B17" s="93" t="s">
        <v>113</v>
      </c>
      <c r="C17" s="93" t="s">
        <v>516</v>
      </c>
      <c r="D17" s="93" t="s">
        <v>516</v>
      </c>
      <c r="E17" s="96">
        <v>0</v>
      </c>
    </row>
    <row r="18" ht="15" customHeight="1" spans="1:5">
      <c r="A18" s="94" t="s">
        <v>528</v>
      </c>
      <c r="B18" s="93" t="s">
        <v>116</v>
      </c>
      <c r="C18" s="93" t="s">
        <v>516</v>
      </c>
      <c r="D18" s="93" t="s">
        <v>516</v>
      </c>
      <c r="E18" s="96">
        <v>0</v>
      </c>
    </row>
    <row r="19" ht="15" customHeight="1" spans="1:5">
      <c r="A19" s="94" t="s">
        <v>529</v>
      </c>
      <c r="B19" s="93" t="s">
        <v>119</v>
      </c>
      <c r="C19" s="93" t="s">
        <v>516</v>
      </c>
      <c r="D19" s="93" t="s">
        <v>516</v>
      </c>
      <c r="E19" s="96">
        <v>0</v>
      </c>
    </row>
    <row r="20" ht="15" customHeight="1" spans="1:5">
      <c r="A20" s="94" t="s">
        <v>530</v>
      </c>
      <c r="B20" s="93" t="s">
        <v>122</v>
      </c>
      <c r="C20" s="93" t="s">
        <v>516</v>
      </c>
      <c r="D20" s="93" t="s">
        <v>516</v>
      </c>
      <c r="E20" s="96">
        <v>10</v>
      </c>
    </row>
    <row r="21" ht="15" customHeight="1" spans="1:5">
      <c r="A21" s="94" t="s">
        <v>531</v>
      </c>
      <c r="B21" s="93" t="s">
        <v>125</v>
      </c>
      <c r="C21" s="93" t="s">
        <v>516</v>
      </c>
      <c r="D21" s="93" t="s">
        <v>516</v>
      </c>
      <c r="E21" s="96">
        <v>20</v>
      </c>
    </row>
    <row r="22" ht="15" customHeight="1" spans="1:5">
      <c r="A22" s="94" t="s">
        <v>532</v>
      </c>
      <c r="B22" s="93" t="s">
        <v>128</v>
      </c>
      <c r="C22" s="93" t="s">
        <v>516</v>
      </c>
      <c r="D22" s="93" t="s">
        <v>516</v>
      </c>
      <c r="E22" s="96">
        <v>0</v>
      </c>
    </row>
    <row r="23" ht="15" customHeight="1" spans="1:5">
      <c r="A23" s="94" t="s">
        <v>533</v>
      </c>
      <c r="B23" s="93" t="s">
        <v>131</v>
      </c>
      <c r="C23" s="93" t="s">
        <v>516</v>
      </c>
      <c r="D23" s="93" t="s">
        <v>516</v>
      </c>
      <c r="E23" s="96">
        <v>90</v>
      </c>
    </row>
    <row r="24" ht="15" customHeight="1" spans="1:5">
      <c r="A24" s="94" t="s">
        <v>534</v>
      </c>
      <c r="B24" s="93" t="s">
        <v>134</v>
      </c>
      <c r="C24" s="93" t="s">
        <v>516</v>
      </c>
      <c r="D24" s="93" t="s">
        <v>516</v>
      </c>
      <c r="E24" s="96">
        <v>0</v>
      </c>
    </row>
    <row r="25" ht="15" customHeight="1" spans="1:5">
      <c r="A25" s="94" t="s">
        <v>535</v>
      </c>
      <c r="B25" s="93" t="s">
        <v>137</v>
      </c>
      <c r="C25" s="93" t="s">
        <v>516</v>
      </c>
      <c r="D25" s="93" t="s">
        <v>516</v>
      </c>
      <c r="E25" s="96">
        <v>0</v>
      </c>
    </row>
    <row r="26" ht="15" customHeight="1" spans="1:5">
      <c r="A26" s="94" t="s">
        <v>536</v>
      </c>
      <c r="B26" s="93" t="s">
        <v>140</v>
      </c>
      <c r="C26" s="93" t="s">
        <v>516</v>
      </c>
      <c r="D26" s="93" t="s">
        <v>516</v>
      </c>
      <c r="E26" s="96">
        <v>0</v>
      </c>
    </row>
    <row r="27" ht="41.25" customHeight="1" spans="1:5">
      <c r="A27" s="97" t="s">
        <v>546</v>
      </c>
      <c r="B27" s="97"/>
      <c r="C27" s="97"/>
      <c r="D27" s="97"/>
      <c r="E27" s="97"/>
    </row>
    <row r="29" spans="1:5">
      <c r="C29" s="98" t="s">
        <v>542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6"/>
  <sheetViews>
    <sheetView workbookViewId="0">
      <selection activeCell="I12" sqref="I12"/>
    </sheetView>
  </sheetViews>
  <sheetFormatPr defaultColWidth="9" defaultRowHeight="14.25"/>
  <cols>
    <col min="1" max="1" width="6.25" style="54" customWidth="1"/>
    <col min="2" max="2" width="5.125" style="54" customWidth="1"/>
    <col min="3" max="3" width="10.25" style="54" customWidth="1"/>
    <col min="4" max="4" width="10.875" style="54" customWidth="1"/>
    <col min="5" max="5" width="11.75" style="54" customWidth="1"/>
    <col min="6" max="6" width="10.25" style="54" customWidth="1"/>
    <col min="7" max="7" width="10.75" style="54" customWidth="1"/>
    <col min="8" max="10" width="10.875" style="54" customWidth="1"/>
    <col min="11" max="12" width="7.875" style="54" customWidth="1"/>
    <col min="13" max="13" width="12.25" style="55" customWidth="1"/>
    <col min="14" max="14" width="9.125" style="55" customWidth="1"/>
    <col min="15" max="15" width="9.625" style="54" customWidth="1"/>
    <col min="16" max="16" width="13.75" style="54" customWidth="1"/>
    <col min="17" max="16384" width="9" style="54"/>
  </cols>
  <sheetData>
    <row r="1" s="53" customFormat="1" ht="36" customHeight="1" spans="1:21">
      <c r="A1" s="56" t="s">
        <v>547</v>
      </c>
      <c r="B1" s="56"/>
      <c r="C1" s="56"/>
      <c r="D1" s="56"/>
      <c r="E1" s="56"/>
      <c r="F1" s="56"/>
      <c r="G1" s="56"/>
      <c r="H1" s="56"/>
      <c r="I1" s="56"/>
      <c r="J1" s="56"/>
      <c r="K1" s="56"/>
      <c r="L1" s="56"/>
      <c r="M1" s="57"/>
      <c r="N1" s="57"/>
      <c r="O1" s="56"/>
      <c r="P1" s="56"/>
      <c r="Q1" s="56"/>
      <c r="R1" s="56"/>
      <c r="S1" s="56"/>
      <c r="T1" s="56"/>
      <c r="U1" s="56"/>
    </row>
    <row r="2" s="53" customFormat="1" ht="18" customHeight="1" spans="1:21">
      <c r="A2" s="58"/>
      <c r="B2" s="58"/>
      <c r="C2" s="58"/>
      <c r="D2" s="58"/>
      <c r="E2" s="58"/>
      <c r="F2" s="58"/>
      <c r="G2" s="58"/>
      <c r="H2" s="58"/>
      <c r="I2" s="58"/>
      <c r="J2" s="58"/>
      <c r="K2" s="58"/>
      <c r="L2" s="58"/>
      <c r="M2" s="59"/>
      <c r="N2" s="59"/>
      <c r="O2" s="53"/>
      <c r="P2" s="53"/>
      <c r="Q2" s="53"/>
      <c r="U2" s="60" t="s">
        <v>548</v>
      </c>
    </row>
    <row r="3" s="53" customFormat="1" ht="18" customHeight="1" spans="1:21">
      <c r="A3" s="61" t="s">
        <v>63</v>
      </c>
      <c r="B3" s="58"/>
      <c r="C3" s="58"/>
      <c r="D3" s="58"/>
      <c r="E3" s="62"/>
      <c r="F3" s="62"/>
      <c r="G3" s="58"/>
      <c r="H3" s="58"/>
      <c r="I3" s="58"/>
      <c r="J3" s="58"/>
      <c r="K3" s="58"/>
      <c r="L3" s="58"/>
      <c r="M3" s="59"/>
      <c r="N3" s="59"/>
      <c r="U3" s="60" t="s">
        <v>64</v>
      </c>
    </row>
    <row r="4" s="53" customFormat="1" ht="24" customHeight="1" spans="1:21">
      <c r="A4" s="63" t="s">
        <v>67</v>
      </c>
      <c r="B4" s="63" t="s">
        <v>68</v>
      </c>
      <c r="C4" s="64" t="s">
        <v>549</v>
      </c>
      <c r="D4" s="63" t="s">
        <v>550</v>
      </c>
      <c r="E4" s="63" t="s">
        <v>551</v>
      </c>
      <c r="F4" s="65" t="s">
        <v>552</v>
      </c>
      <c r="G4" s="66"/>
      <c r="H4" s="66"/>
      <c r="I4" s="66"/>
      <c r="J4" s="66"/>
      <c r="K4" s="66"/>
      <c r="L4" s="66"/>
      <c r="M4" s="67"/>
      <c r="N4" s="67"/>
      <c r="O4" s="68"/>
      <c r="P4" s="63" t="s">
        <v>553</v>
      </c>
      <c r="Q4" s="63" t="s">
        <v>554</v>
      </c>
      <c r="R4" s="64" t="s">
        <v>555</v>
      </c>
      <c r="S4" s="69"/>
      <c r="T4" s="70" t="s">
        <v>556</v>
      </c>
      <c r="U4" s="69"/>
    </row>
    <row r="5" s="53" customFormat="1" ht="24" customHeight="1" spans="1:21">
      <c r="A5" s="63"/>
      <c r="B5" s="63"/>
      <c r="C5" s="71"/>
      <c r="D5" s="63"/>
      <c r="E5" s="63"/>
      <c r="F5" s="72" t="s">
        <v>184</v>
      </c>
      <c r="G5" s="72"/>
      <c r="H5" s="72" t="s">
        <v>557</v>
      </c>
      <c r="I5" s="73"/>
      <c r="J5" s="74" t="s">
        <v>558</v>
      </c>
      <c r="K5" s="73"/>
      <c r="L5" s="74" t="s">
        <v>559</v>
      </c>
      <c r="M5" s="73"/>
      <c r="N5" s="67" t="s">
        <v>560</v>
      </c>
      <c r="O5" s="75"/>
      <c r="P5" s="63"/>
      <c r="Q5" s="63"/>
      <c r="R5" s="71"/>
      <c r="S5" s="76"/>
      <c r="T5" s="77"/>
      <c r="U5" s="76"/>
    </row>
    <row r="6" s="53" customFormat="1" ht="24" customHeight="1" spans="1:21">
      <c r="A6" s="63"/>
      <c r="B6" s="63"/>
      <c r="C6" s="71"/>
      <c r="D6" s="63"/>
      <c r="E6" s="78"/>
      <c r="F6" s="72" t="s">
        <v>561</v>
      </c>
      <c r="G6" s="79" t="s">
        <v>562</v>
      </c>
      <c r="H6" s="72" t="s">
        <v>561</v>
      </c>
      <c r="I6" s="79" t="s">
        <v>562</v>
      </c>
      <c r="J6" s="72" t="s">
        <v>561</v>
      </c>
      <c r="K6" s="79" t="s">
        <v>562</v>
      </c>
      <c r="L6" s="72" t="s">
        <v>561</v>
      </c>
      <c r="M6" s="79" t="s">
        <v>562</v>
      </c>
      <c r="N6" s="72" t="s">
        <v>561</v>
      </c>
      <c r="O6" s="79" t="s">
        <v>562</v>
      </c>
      <c r="P6" s="63"/>
      <c r="Q6" s="63"/>
      <c r="R6" s="80"/>
      <c r="S6" s="81"/>
      <c r="T6" s="82"/>
      <c r="U6" s="81"/>
    </row>
    <row r="7" s="53" customFormat="1" ht="24" customHeight="1" spans="1:21">
      <c r="A7" s="63"/>
      <c r="B7" s="63"/>
      <c r="C7" s="80"/>
      <c r="D7" s="63"/>
      <c r="E7" s="78"/>
      <c r="F7" s="72"/>
      <c r="G7" s="79"/>
      <c r="H7" s="72"/>
      <c r="I7" s="79"/>
      <c r="J7" s="72"/>
      <c r="K7" s="79"/>
      <c r="L7" s="72"/>
      <c r="M7" s="79"/>
      <c r="N7" s="72"/>
      <c r="O7" s="79"/>
      <c r="P7" s="63"/>
      <c r="Q7" s="63"/>
      <c r="R7" s="72" t="s">
        <v>561</v>
      </c>
      <c r="S7" s="83" t="s">
        <v>562</v>
      </c>
      <c r="T7" s="72" t="s">
        <v>561</v>
      </c>
      <c r="U7" s="79" t="s">
        <v>562</v>
      </c>
    </row>
    <row r="8" s="53" customFormat="1" ht="24" customHeight="1" spans="1:21">
      <c r="A8" s="63" t="s">
        <v>71</v>
      </c>
      <c r="B8" s="63"/>
      <c r="C8" s="63">
        <v>1</v>
      </c>
      <c r="D8" s="79" t="s">
        <v>73</v>
      </c>
      <c r="E8" s="63">
        <v>3</v>
      </c>
      <c r="F8" s="79" t="s">
        <v>85</v>
      </c>
      <c r="G8" s="63">
        <v>5</v>
      </c>
      <c r="H8" s="63">
        <v>6</v>
      </c>
      <c r="I8" s="63">
        <v>7</v>
      </c>
      <c r="J8" s="63">
        <v>8</v>
      </c>
      <c r="K8" s="63">
        <v>9</v>
      </c>
      <c r="L8" s="63">
        <v>10</v>
      </c>
      <c r="M8" s="63">
        <v>11</v>
      </c>
      <c r="N8" s="63">
        <v>12</v>
      </c>
      <c r="O8" s="63">
        <v>13</v>
      </c>
      <c r="P8" s="63">
        <v>14</v>
      </c>
      <c r="Q8" s="63">
        <v>15</v>
      </c>
      <c r="R8" s="63">
        <v>16</v>
      </c>
      <c r="S8" s="63">
        <v>17</v>
      </c>
      <c r="T8" s="63">
        <v>18</v>
      </c>
      <c r="U8" s="63">
        <v>19</v>
      </c>
    </row>
    <row r="9" s="53" customFormat="1" ht="24" customHeight="1" spans="1:21">
      <c r="A9" s="84" t="s">
        <v>189</v>
      </c>
      <c r="B9" s="84">
        <v>1</v>
      </c>
      <c r="C9" s="85">
        <f>E9+G9+P9+Q9+S9+U9</f>
        <v>2234.23</v>
      </c>
      <c r="D9" s="86">
        <f>E9+F9+P9+Q9+R9+T9</f>
        <v>4100.52</v>
      </c>
      <c r="E9" s="86">
        <v>763.67</v>
      </c>
      <c r="F9" s="86">
        <v>2946.18</v>
      </c>
      <c r="G9" s="86">
        <v>1081.28</v>
      </c>
      <c r="H9" s="86">
        <v>1022.58</v>
      </c>
      <c r="I9" s="86">
        <v>572.98</v>
      </c>
      <c r="J9" s="86">
        <v>450.35</v>
      </c>
      <c r="K9" s="86">
        <v>195.46</v>
      </c>
      <c r="L9" s="86">
        <v>0</v>
      </c>
      <c r="M9" s="87">
        <v>0</v>
      </c>
      <c r="N9" s="87">
        <v>1473.25</v>
      </c>
      <c r="O9" s="88">
        <v>312.84</v>
      </c>
      <c r="P9" s="89">
        <v>0</v>
      </c>
      <c r="Q9" s="89">
        <v>374</v>
      </c>
      <c r="R9" s="89">
        <v>16.67</v>
      </c>
      <c r="S9" s="89">
        <v>15.28</v>
      </c>
      <c r="T9" s="89">
        <v>0</v>
      </c>
      <c r="U9" s="89">
        <v>0</v>
      </c>
    </row>
    <row r="10" s="53" customFormat="1" ht="49" customHeight="1" spans="1:21">
      <c r="A10" s="90" t="s">
        <v>563</v>
      </c>
      <c r="B10" s="90"/>
      <c r="C10" s="90"/>
      <c r="D10" s="90"/>
      <c r="E10" s="90"/>
      <c r="F10" s="90"/>
      <c r="G10" s="90"/>
      <c r="H10" s="90"/>
      <c r="I10" s="90"/>
      <c r="J10" s="90"/>
      <c r="K10" s="90"/>
      <c r="L10" s="90"/>
      <c r="M10" s="90"/>
      <c r="N10" s="90"/>
      <c r="O10" s="90"/>
      <c r="P10" s="90"/>
      <c r="Q10" s="90"/>
      <c r="R10" s="90"/>
      <c r="S10" s="90"/>
      <c r="T10" s="90"/>
      <c r="U10" s="90"/>
    </row>
    <row r="11" s="54" customFormat="1" ht="26.25" customHeight="1" spans="1:21">
      <c r="M11" s="55"/>
      <c r="N11" s="55"/>
    </row>
    <row r="12" s="54" customFormat="1" ht="26.25" customHeight="1" spans="1:21">
      <c r="M12" s="55"/>
      <c r="N12" s="55"/>
    </row>
    <row r="13" s="54" customFormat="1" ht="26.25" customHeight="1" spans="1:21">
      <c r="M13" s="55"/>
      <c r="N13" s="55"/>
    </row>
    <row r="14" s="54" customFormat="1" ht="26.25" customHeight="1" spans="1:21">
      <c r="M14" s="55"/>
      <c r="N14" s="55"/>
    </row>
    <row r="15" s="54" customFormat="1" ht="26.25" customHeight="1" spans="1:21">
      <c r="M15" s="55"/>
      <c r="N15" s="55"/>
    </row>
    <row r="16" s="54" customFormat="1" ht="26.25" customHeight="1" spans="1:21">
      <c r="M16" s="55"/>
      <c r="N16" s="55"/>
    </row>
    <row r="17" s="54" customFormat="1" ht="26.25" customHeight="1" spans="13:14">
      <c r="M17" s="55"/>
      <c r="N17" s="55"/>
    </row>
    <row r="18" s="54" customFormat="1" ht="26.25" customHeight="1" spans="13:14">
      <c r="M18" s="55"/>
      <c r="N18" s="55"/>
    </row>
    <row r="19" s="54" customFormat="1" ht="26.25" customHeight="1" spans="13:14">
      <c r="M19" s="55"/>
      <c r="N19" s="55"/>
    </row>
    <row r="20" s="54" customFormat="1" ht="26.25" customHeight="1" spans="13:14">
      <c r="M20" s="55"/>
      <c r="N20" s="55"/>
    </row>
    <row r="21" s="54" customFormat="1" ht="26.25" customHeight="1" spans="13:14">
      <c r="M21" s="55"/>
      <c r="N21" s="55"/>
    </row>
    <row r="22" s="54" customFormat="1" ht="26.25" customHeight="1" spans="13:14">
      <c r="M22" s="55"/>
      <c r="N22" s="55"/>
    </row>
    <row r="23" s="54" customFormat="1" ht="26.25" customHeight="1" spans="13:14">
      <c r="M23" s="55"/>
      <c r="N23" s="55"/>
    </row>
    <row r="24" s="54" customFormat="1" ht="26.25" customHeight="1" spans="13:14">
      <c r="M24" s="55"/>
      <c r="N24" s="55"/>
    </row>
    <row r="25" s="54" customFormat="1" ht="26.25" customHeight="1" spans="13:14">
      <c r="M25" s="55"/>
      <c r="N25" s="55"/>
    </row>
    <row r="26" s="54" customFormat="1" ht="26.25" customHeight="1" spans="13:14">
      <c r="M26" s="55"/>
      <c r="N26" s="55"/>
    </row>
    <row r="27" s="54" customFormat="1" ht="26.25" customHeight="1" spans="13:14">
      <c r="M27" s="55"/>
      <c r="N27" s="55"/>
    </row>
    <row r="28" s="54" customFormat="1" ht="26.25" customHeight="1" spans="13:14">
      <c r="M28" s="55"/>
      <c r="N28" s="55"/>
    </row>
    <row r="29" s="54" customFormat="1" ht="26.25" customHeight="1" spans="13:14">
      <c r="M29" s="55"/>
      <c r="N29" s="55"/>
    </row>
    <row r="30" s="54" customFormat="1" ht="26.25" customHeight="1" spans="13:14">
      <c r="M30" s="55"/>
      <c r="N30" s="55"/>
    </row>
    <row r="31" s="54" customFormat="1" ht="26.25" customHeight="1" spans="13:14">
      <c r="M31" s="55"/>
      <c r="N31" s="55"/>
    </row>
    <row r="32" s="54" customFormat="1" ht="26.25" customHeight="1" spans="13:14">
      <c r="M32" s="55"/>
      <c r="N32" s="55"/>
    </row>
    <row r="33" s="54" customFormat="1" ht="26.25" customHeight="1" spans="13:14">
      <c r="M33" s="55"/>
      <c r="N33" s="55"/>
    </row>
    <row r="34" s="54" customFormat="1" ht="26.25" customHeight="1" spans="13:14">
      <c r="M34" s="55"/>
      <c r="N34" s="55"/>
    </row>
    <row r="35" s="54" customFormat="1" ht="26.25" customHeight="1" spans="13:14">
      <c r="M35" s="55"/>
      <c r="N35" s="55"/>
    </row>
    <row r="36" s="54" customFormat="1" ht="26.25" customHeight="1" spans="13:14">
      <c r="M36" s="55"/>
      <c r="N36" s="55"/>
    </row>
    <row r="37" s="54" customFormat="1" ht="26.25" customHeight="1" spans="13:14">
      <c r="M37" s="55"/>
      <c r="N37" s="55"/>
    </row>
    <row r="38" s="54" customFormat="1" ht="26.25" customHeight="1" spans="13:14">
      <c r="M38" s="55"/>
      <c r="N38" s="55"/>
    </row>
    <row r="39" s="54" customFormat="1" ht="26.25" customHeight="1" spans="13:14">
      <c r="M39" s="55"/>
      <c r="N39" s="55"/>
    </row>
    <row r="40" s="54" customFormat="1" ht="26.25" customHeight="1" spans="13:14">
      <c r="M40" s="55"/>
      <c r="N40" s="55"/>
    </row>
    <row r="41" s="54" customFormat="1" ht="26.25" customHeight="1" spans="13:14">
      <c r="M41" s="55"/>
      <c r="N41" s="55"/>
    </row>
    <row r="42" s="54" customFormat="1" ht="26.25" customHeight="1" spans="13:14">
      <c r="M42" s="55"/>
      <c r="N42" s="55"/>
    </row>
    <row r="43" s="54" customFormat="1" ht="26.25" customHeight="1" spans="13:14">
      <c r="M43" s="55"/>
      <c r="N43" s="55"/>
    </row>
    <row r="44" s="54" customFormat="1" ht="26.25" customHeight="1" spans="13:14">
      <c r="M44" s="55"/>
      <c r="N44" s="55"/>
    </row>
    <row r="45" s="54" customFormat="1" ht="26.25" customHeight="1" spans="13:14">
      <c r="M45" s="55"/>
      <c r="N45" s="55"/>
    </row>
    <row r="46" s="54" customFormat="1" ht="26.25" customHeight="1" spans="13:14">
      <c r="M46" s="55"/>
      <c r="N46" s="55"/>
    </row>
    <row r="47" s="54" customFormat="1" ht="26.25" customHeight="1" spans="13:14">
      <c r="M47" s="55"/>
      <c r="N47" s="55"/>
    </row>
    <row r="48" s="54" customFormat="1" ht="26.25" customHeight="1" spans="13:14">
      <c r="M48" s="55"/>
      <c r="N48" s="55"/>
    </row>
    <row r="49" s="54" customFormat="1" ht="26.25" customHeight="1" spans="13:14">
      <c r="M49" s="55"/>
      <c r="N49" s="55"/>
    </row>
    <row r="50" s="54" customFormat="1" ht="26.25" customHeight="1" spans="13:14">
      <c r="M50" s="55"/>
      <c r="N50" s="55"/>
    </row>
    <row r="51" s="54" customFormat="1" ht="26.25" customHeight="1" spans="13:14">
      <c r="M51" s="55"/>
      <c r="N51" s="55"/>
    </row>
    <row r="52" s="54" customFormat="1" ht="26.25" customHeight="1" spans="13:14">
      <c r="M52" s="55"/>
      <c r="N52" s="55"/>
    </row>
    <row r="53" s="54" customFormat="1" ht="26.25" customHeight="1" spans="13:14">
      <c r="M53" s="55"/>
      <c r="N53" s="55"/>
    </row>
    <row r="54" s="54" customFormat="1" ht="26.25" customHeight="1" spans="13:14">
      <c r="M54" s="55"/>
      <c r="N54" s="55"/>
    </row>
    <row r="55" s="54" customFormat="1" ht="26.25" customHeight="1" spans="13:14">
      <c r="M55" s="55"/>
      <c r="N55" s="55"/>
    </row>
    <row r="56" s="54" customFormat="1" ht="26.25" customHeight="1" spans="13:14">
      <c r="M56" s="55"/>
      <c r="N56" s="55"/>
    </row>
    <row r="57" s="54" customFormat="1" ht="26.25" customHeight="1" spans="13:14">
      <c r="M57" s="55"/>
      <c r="N57" s="55"/>
    </row>
    <row r="58" s="54" customFormat="1" ht="26.25" customHeight="1" spans="13:14">
      <c r="M58" s="55"/>
      <c r="N58" s="55"/>
    </row>
    <row r="59" s="54" customFormat="1" ht="26.25" customHeight="1" spans="13:14">
      <c r="M59" s="55"/>
      <c r="N59" s="55"/>
    </row>
    <row r="60" s="54" customFormat="1" ht="26.25" customHeight="1" spans="13:14">
      <c r="M60" s="55"/>
      <c r="N60" s="55"/>
    </row>
    <row r="61" s="54" customFormat="1" ht="26.25" customHeight="1" spans="13:14">
      <c r="M61" s="55"/>
      <c r="N61" s="55"/>
    </row>
    <row r="62" s="54" customFormat="1" ht="26.25" customHeight="1" spans="13:14">
      <c r="M62" s="55"/>
      <c r="N62" s="55"/>
    </row>
    <row r="63" s="54" customFormat="1" ht="26.25" customHeight="1" spans="13:14">
      <c r="M63" s="55"/>
      <c r="N63" s="55"/>
    </row>
    <row r="64" s="54" customFormat="1" ht="26.25" customHeight="1" spans="13:14">
      <c r="M64" s="55"/>
      <c r="N64" s="55"/>
    </row>
    <row r="65" s="54" customFormat="1" ht="26.25" customHeight="1" spans="13:14">
      <c r="M65" s="55"/>
      <c r="N65" s="55"/>
    </row>
    <row r="66" s="54" customFormat="1" ht="26.25" customHeight="1" spans="13:14">
      <c r="M66" s="55"/>
      <c r="N66" s="55"/>
    </row>
    <row r="67" s="54" customFormat="1" ht="26.25" customHeight="1" spans="13:14">
      <c r="M67" s="55"/>
      <c r="N67" s="55"/>
    </row>
    <row r="68" s="54" customFormat="1" ht="26.25" customHeight="1" spans="13:14">
      <c r="M68" s="55"/>
      <c r="N68" s="55"/>
    </row>
    <row r="69" s="54" customFormat="1" ht="26.25" customHeight="1" spans="13:14">
      <c r="M69" s="55"/>
      <c r="N69" s="55"/>
    </row>
    <row r="70" s="54" customFormat="1" ht="26.25" customHeight="1" spans="13:14">
      <c r="M70" s="55"/>
      <c r="N70" s="55"/>
    </row>
    <row r="71" s="54" customFormat="1" ht="26.25" customHeight="1" spans="13:14">
      <c r="M71" s="55"/>
      <c r="N71" s="55"/>
    </row>
    <row r="72" s="54" customFormat="1" ht="26.25" customHeight="1" spans="13:14">
      <c r="M72" s="55"/>
      <c r="N72" s="55"/>
    </row>
    <row r="73" s="54" customFormat="1" ht="26.25" customHeight="1" spans="13:14">
      <c r="M73" s="55"/>
      <c r="N73" s="55"/>
    </row>
    <row r="74" s="54" customFormat="1" ht="26.25" customHeight="1" spans="13:14">
      <c r="M74" s="55"/>
      <c r="N74" s="55"/>
    </row>
    <row r="75" s="54" customFormat="1" ht="26.25" customHeight="1" spans="13:14">
      <c r="M75" s="55"/>
      <c r="N75" s="55"/>
    </row>
    <row r="76" s="54" customFormat="1" ht="26.25" customHeight="1" spans="13:14">
      <c r="M76" s="55"/>
      <c r="N76" s="55"/>
    </row>
    <row r="77" s="54" customFormat="1" ht="26.25" customHeight="1" spans="13:14">
      <c r="M77" s="55"/>
      <c r="N77" s="55"/>
    </row>
    <row r="78" s="54" customFormat="1" ht="26.25" customHeight="1" spans="13:14">
      <c r="M78" s="55"/>
      <c r="N78" s="55"/>
    </row>
    <row r="79" s="54" customFormat="1" ht="26.25" customHeight="1" spans="13:14">
      <c r="M79" s="55"/>
      <c r="N79" s="55"/>
    </row>
    <row r="80" s="54" customFormat="1" ht="26.25" customHeight="1" spans="13:14">
      <c r="M80" s="55"/>
      <c r="N80" s="55"/>
    </row>
    <row r="81" s="54" customFormat="1" ht="26.25" customHeight="1" spans="13:14">
      <c r="M81" s="55"/>
      <c r="N81" s="55"/>
    </row>
    <row r="82" s="54" customFormat="1" ht="26.25" customHeight="1" spans="13:14">
      <c r="M82" s="55"/>
      <c r="N82" s="55"/>
    </row>
    <row r="83" s="54" customFormat="1" ht="26.25" customHeight="1" spans="13:14">
      <c r="M83" s="55"/>
      <c r="N83" s="55"/>
    </row>
    <row r="84" s="54" customFormat="1" ht="26.25" customHeight="1" spans="13:14">
      <c r="M84" s="55"/>
      <c r="N84" s="55"/>
    </row>
    <row r="85" s="54" customFormat="1" ht="26.25" customHeight="1" spans="13:14">
      <c r="M85" s="55"/>
      <c r="N85" s="55"/>
    </row>
    <row r="86" s="54" customFormat="1" ht="26.25" customHeight="1" spans="13:14">
      <c r="M86" s="55"/>
      <c r="N86" s="55"/>
    </row>
    <row r="87" s="54" customFormat="1" ht="26.25" customHeight="1" spans="13:14">
      <c r="M87" s="55"/>
      <c r="N87" s="55"/>
    </row>
    <row r="88" s="54" customFormat="1" ht="26.25" customHeight="1" spans="13:14">
      <c r="M88" s="55"/>
      <c r="N88" s="55"/>
    </row>
    <row r="89" s="54" customFormat="1" ht="26.25" customHeight="1" spans="13:14">
      <c r="M89" s="55"/>
      <c r="N89" s="55"/>
    </row>
    <row r="90" s="54" customFormat="1" ht="26.25" customHeight="1" spans="13:14">
      <c r="M90" s="55"/>
      <c r="N90" s="55"/>
    </row>
    <row r="91" s="54" customFormat="1" ht="26.25" customHeight="1" spans="13:14">
      <c r="M91" s="55"/>
      <c r="N91" s="55"/>
    </row>
    <row r="92" s="54" customFormat="1" ht="26.25" customHeight="1" spans="13:14">
      <c r="M92" s="55"/>
      <c r="N92" s="55"/>
    </row>
    <row r="93" s="54" customFormat="1" ht="26.25" customHeight="1" spans="13:14">
      <c r="M93" s="55"/>
      <c r="N93" s="55"/>
    </row>
    <row r="94" s="54" customFormat="1" ht="26.25" customHeight="1" spans="13:14">
      <c r="M94" s="55"/>
      <c r="N94" s="55"/>
    </row>
    <row r="95" s="54" customFormat="1" ht="26.25" customHeight="1" spans="13:14">
      <c r="M95" s="55"/>
      <c r="N95" s="55"/>
    </row>
    <row r="96" s="54" customFormat="1" ht="26.25" customHeight="1" spans="13:14">
      <c r="M96" s="55"/>
      <c r="N96" s="55"/>
    </row>
    <row r="97" s="54" customFormat="1" ht="26.25" customHeight="1" spans="13:14">
      <c r="M97" s="55"/>
      <c r="N97" s="55"/>
    </row>
    <row r="98" s="54" customFormat="1" ht="26.25" customHeight="1" spans="13:14">
      <c r="M98" s="55"/>
      <c r="N98" s="55"/>
    </row>
    <row r="99" s="54" customFormat="1" ht="26.25" customHeight="1" spans="13:14">
      <c r="M99" s="55"/>
      <c r="N99" s="55"/>
    </row>
    <row r="100" s="54" customFormat="1" ht="26.25" customHeight="1" spans="13:14">
      <c r="M100" s="55"/>
      <c r="N100" s="55"/>
    </row>
    <row r="101" s="54" customFormat="1" ht="26.25" customHeight="1" spans="13:14">
      <c r="M101" s="55"/>
      <c r="N101" s="55"/>
    </row>
    <row r="102" s="54" customFormat="1" ht="26.25" customHeight="1" spans="13:14">
      <c r="M102" s="55"/>
      <c r="N102" s="55"/>
    </row>
    <row r="103" s="54" customFormat="1" ht="26.25" customHeight="1" spans="13:14">
      <c r="M103" s="55"/>
      <c r="N103" s="55"/>
    </row>
    <row r="104" s="54" customFormat="1" ht="26.25" customHeight="1" spans="13:14">
      <c r="M104" s="55"/>
      <c r="N104" s="55"/>
    </row>
    <row r="105" s="54" customFormat="1" ht="26.25" customHeight="1" spans="13:14">
      <c r="M105" s="55"/>
      <c r="N105" s="55"/>
    </row>
    <row r="106" s="54" customFormat="1" ht="26.25" customHeight="1" spans="13:14">
      <c r="M106" s="55"/>
      <c r="N106" s="55"/>
    </row>
    <row r="107" s="54" customFormat="1" ht="26.25" customHeight="1" spans="13:14">
      <c r="M107" s="55"/>
      <c r="N107" s="55"/>
    </row>
    <row r="108" s="54" customFormat="1" ht="26.25" customHeight="1" spans="13:14">
      <c r="M108" s="55"/>
      <c r="N108" s="55"/>
    </row>
    <row r="109" s="54" customFormat="1" ht="26.25" customHeight="1" spans="13:14">
      <c r="M109" s="55"/>
      <c r="N109" s="55"/>
    </row>
    <row r="110" s="54" customFormat="1" ht="26.25" customHeight="1" spans="13:14">
      <c r="M110" s="55"/>
      <c r="N110" s="55"/>
    </row>
    <row r="111" s="54" customFormat="1" ht="26.25" customHeight="1" spans="13:14">
      <c r="M111" s="55"/>
      <c r="N111" s="55"/>
    </row>
    <row r="112" s="54" customFormat="1" ht="26.25" customHeight="1" spans="13:14">
      <c r="M112" s="55"/>
      <c r="N112" s="55"/>
    </row>
    <row r="113" s="54" customFormat="1" ht="26.25" customHeight="1" spans="13:14">
      <c r="M113" s="55"/>
      <c r="N113" s="55"/>
    </row>
    <row r="114" s="54" customFormat="1" ht="26.25" customHeight="1" spans="13:14">
      <c r="M114" s="55"/>
      <c r="N114" s="55"/>
    </row>
    <row r="115" s="54" customFormat="1" ht="26.25" customHeight="1" spans="13:14">
      <c r="M115" s="55"/>
      <c r="N115" s="55"/>
    </row>
    <row r="116" s="54" customFormat="1" ht="26.25" customHeight="1" spans="13:14">
      <c r="M116" s="55"/>
      <c r="N116" s="55"/>
    </row>
    <row r="117" s="54" customFormat="1" ht="26.25" customHeight="1" spans="13:14">
      <c r="M117" s="55"/>
      <c r="N117" s="55"/>
    </row>
    <row r="118" s="54" customFormat="1" ht="26.25" customHeight="1" spans="13:14">
      <c r="M118" s="55"/>
      <c r="N118" s="55"/>
    </row>
    <row r="119" s="54" customFormat="1" ht="26.25" customHeight="1" spans="13:14">
      <c r="M119" s="55"/>
      <c r="N119" s="55"/>
    </row>
    <row r="120" s="54" customFormat="1" ht="26.25" customHeight="1" spans="13:14">
      <c r="M120" s="55"/>
      <c r="N120" s="55"/>
    </row>
    <row r="121" s="54" customFormat="1" ht="26.25" customHeight="1" spans="13:14">
      <c r="M121" s="55"/>
      <c r="N121" s="55"/>
    </row>
    <row r="122" s="54" customFormat="1" ht="26.25" customHeight="1" spans="13:14">
      <c r="M122" s="55"/>
      <c r="N122" s="55"/>
    </row>
    <row r="123" s="54" customFormat="1" ht="26.25" customHeight="1" spans="13:14">
      <c r="M123" s="55"/>
      <c r="N123" s="55"/>
    </row>
    <row r="124" s="54" customFormat="1" ht="26.25" customHeight="1" spans="13:14">
      <c r="M124" s="55"/>
      <c r="N124" s="55"/>
    </row>
    <row r="125" s="54" customFormat="1" ht="26.25" customHeight="1" spans="13:14">
      <c r="M125" s="55"/>
      <c r="N125" s="55"/>
    </row>
    <row r="126" s="54" customFormat="1" ht="26.25" customHeight="1" spans="13:14">
      <c r="M126" s="55"/>
      <c r="N126" s="55"/>
    </row>
    <row r="127" s="54" customFormat="1" ht="26.25" customHeight="1" spans="13:14">
      <c r="M127" s="55"/>
      <c r="N127" s="55"/>
    </row>
    <row r="128" s="54" customFormat="1" ht="26.25" customHeight="1" spans="13:14">
      <c r="M128" s="55"/>
      <c r="N128" s="55"/>
    </row>
    <row r="129" s="54" customFormat="1" ht="26.25" customHeight="1" spans="13:14">
      <c r="M129" s="55"/>
      <c r="N129" s="55"/>
    </row>
    <row r="130" s="54" customFormat="1" ht="26.25" customHeight="1" spans="13:14">
      <c r="M130" s="55"/>
      <c r="N130" s="55"/>
    </row>
    <row r="131" s="54" customFormat="1" ht="26.25" customHeight="1" spans="13:14">
      <c r="M131" s="55"/>
      <c r="N131" s="55"/>
    </row>
    <row r="132" s="54" customFormat="1" ht="26.25" customHeight="1" spans="13:14">
      <c r="M132" s="55"/>
      <c r="N132" s="55"/>
    </row>
    <row r="133" s="54" customFormat="1" ht="26.25" customHeight="1" spans="13:14">
      <c r="M133" s="55"/>
      <c r="N133" s="55"/>
    </row>
    <row r="134" s="54" customFormat="1" ht="26.25" customHeight="1" spans="13:14">
      <c r="M134" s="55"/>
      <c r="N134" s="55"/>
    </row>
    <row r="135" s="54" customFormat="1" ht="26.25" customHeight="1" spans="13:14">
      <c r="M135" s="55"/>
      <c r="N135" s="55"/>
    </row>
    <row r="136" s="54" customFormat="1" ht="26.25" customHeight="1" spans="13:14">
      <c r="M136" s="55"/>
      <c r="N136" s="55"/>
    </row>
    <row r="137" s="54" customFormat="1" ht="26.25" customHeight="1" spans="13:14">
      <c r="M137" s="55"/>
      <c r="N137" s="55"/>
    </row>
    <row r="138" s="54" customFormat="1" ht="26.25" customHeight="1" spans="13:14">
      <c r="M138" s="55"/>
      <c r="N138" s="55"/>
    </row>
    <row r="139" s="54" customFormat="1" ht="26.25" customHeight="1" spans="13:14">
      <c r="M139" s="55"/>
      <c r="N139" s="55"/>
    </row>
    <row r="140" s="54" customFormat="1" ht="26.25" customHeight="1" spans="13:14">
      <c r="M140" s="55"/>
      <c r="N140" s="55"/>
    </row>
    <row r="141" s="54" customFormat="1" ht="26.25" customHeight="1" spans="13:14">
      <c r="M141" s="55"/>
      <c r="N141" s="55"/>
    </row>
    <row r="142" s="54" customFormat="1" ht="26.25" customHeight="1" spans="13:14">
      <c r="M142" s="55"/>
      <c r="N142" s="55"/>
    </row>
    <row r="143" s="54" customFormat="1" ht="26.25" customHeight="1" spans="13:14">
      <c r="M143" s="55"/>
      <c r="N143" s="55"/>
    </row>
    <row r="144" s="54" customFormat="1" ht="26.25" customHeight="1" spans="13:14">
      <c r="M144" s="55"/>
      <c r="N144" s="55"/>
    </row>
    <row r="145" s="54" customFormat="1" ht="26.25" customHeight="1" spans="13:14">
      <c r="M145" s="55"/>
      <c r="N145" s="55"/>
    </row>
    <row r="146" s="54" customFormat="1" ht="26.25" customHeight="1" spans="13:14">
      <c r="M146" s="55"/>
      <c r="N146" s="55"/>
    </row>
    <row r="147" s="54" customFormat="1" ht="26.25" customHeight="1" spans="13:14">
      <c r="M147" s="55"/>
      <c r="N147" s="55"/>
    </row>
    <row r="148" s="54" customFormat="1" ht="26.25" customHeight="1" spans="13:14">
      <c r="M148" s="55"/>
      <c r="N148" s="55"/>
    </row>
    <row r="149" s="54" customFormat="1" ht="26.25" customHeight="1" spans="13:14">
      <c r="M149" s="55"/>
      <c r="N149" s="55"/>
    </row>
    <row r="150" s="54" customFormat="1" ht="26.25" customHeight="1" spans="13:14">
      <c r="M150" s="55"/>
      <c r="N150" s="55"/>
    </row>
    <row r="151" s="54" customFormat="1" ht="26.25" customHeight="1" spans="13:14">
      <c r="M151" s="55"/>
      <c r="N151" s="55"/>
    </row>
    <row r="152" s="54" customFormat="1" ht="26.25" customHeight="1" spans="13:14">
      <c r="M152" s="55"/>
      <c r="N152" s="55"/>
    </row>
    <row r="153" s="54" customFormat="1" ht="19.9" customHeight="1" spans="13:14">
      <c r="M153" s="55"/>
      <c r="N153" s="55"/>
    </row>
    <row r="154" s="54" customFormat="1" ht="19.9" customHeight="1" spans="13:14">
      <c r="M154" s="55"/>
      <c r="N154" s="55"/>
    </row>
    <row r="155" s="54" customFormat="1" ht="19.9" customHeight="1" spans="13:14">
      <c r="M155" s="55"/>
      <c r="N155" s="55"/>
    </row>
    <row r="156" s="54" customFormat="1" ht="19.9" customHeight="1" spans="13:14">
      <c r="M156" s="55"/>
      <c r="N156" s="55"/>
    </row>
  </sheetData>
  <mergeCells count="27">
    <mergeCell ref="A1:U1"/>
    <mergeCell ref="F4:O4"/>
    <mergeCell ref="F5:G5"/>
    <mergeCell ref="H5:I5"/>
    <mergeCell ref="J5:K5"/>
    <mergeCell ref="L5:M5"/>
    <mergeCell ref="N5:O5"/>
    <mergeCell ref="A10:U10"/>
    <mergeCell ref="A4:A7"/>
    <mergeCell ref="B4:B7"/>
    <mergeCell ref="C4:C7"/>
    <mergeCell ref="D4:D7"/>
    <mergeCell ref="E4:E7"/>
    <mergeCell ref="F6:F7"/>
    <mergeCell ref="G6:G7"/>
    <mergeCell ref="H6:H7"/>
    <mergeCell ref="I6:I7"/>
    <mergeCell ref="J6:J7"/>
    <mergeCell ref="K6:K7"/>
    <mergeCell ref="L6:L7"/>
    <mergeCell ref="M6:M7"/>
    <mergeCell ref="N6:N7"/>
    <mergeCell ref="O6:O7"/>
    <mergeCell ref="P4:P7"/>
    <mergeCell ref="Q4:Q7"/>
    <mergeCell ref="R4:S6"/>
    <mergeCell ref="T4:U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160"/>
  <sheetViews>
    <sheetView zoomScale="130" zoomScaleNormal="130" topLeftCell="A155" workbookViewId="0">
      <selection activeCell="F146" sqref="F146:F148"/>
    </sheetView>
  </sheetViews>
  <sheetFormatPr defaultColWidth="9" defaultRowHeight="13.5"/>
  <cols>
    <col min="1" max="2" width="11.125" style="1" customWidth="1"/>
    <col min="3" max="3" width="14.6" style="1" customWidth="1"/>
    <col min="4" max="4" width="14.125" style="1" customWidth="1"/>
    <col min="5" max="5" width="21.375" style="1" customWidth="1"/>
    <col min="6" max="6" width="13.375" style="1" customWidth="1"/>
    <col min="7" max="7" width="9.75" style="1" customWidth="1"/>
    <col min="8" max="8" width="6.75" style="1" customWidth="1"/>
    <col min="9" max="9" width="8.63333333333333" style="1" customWidth="1"/>
    <col min="10" max="10" width="11.5" style="1" customWidth="1"/>
    <col min="11" max="11" width="12.75" style="1" customWidth="1"/>
    <col min="12" max="16384" width="9" style="1"/>
  </cols>
  <sheetData>
    <row r="2" s="1" customFormat="1" ht="26" customHeight="1" spans="1:256">
      <c r="A2" s="5" t="s">
        <v>564</v>
      </c>
      <c r="B2" s="5"/>
      <c r="C2" s="5"/>
      <c r="D2" s="5"/>
      <c r="E2" s="5"/>
      <c r="F2" s="5"/>
      <c r="G2" s="5"/>
      <c r="H2" s="5"/>
      <c r="I2" s="5"/>
      <c r="J2" s="5"/>
    </row>
    <row r="3" s="1" customFormat="1" ht="16" customHeight="1" spans="1:256">
      <c r="A3" s="6"/>
      <c r="B3" s="5"/>
      <c r="C3" s="5"/>
      <c r="D3" s="5"/>
      <c r="E3" s="5"/>
      <c r="F3" s="5"/>
      <c r="G3" s="5"/>
      <c r="H3" s="5"/>
      <c r="I3" s="5"/>
      <c r="J3" s="7" t="s">
        <v>565</v>
      </c>
    </row>
    <row r="4" s="2" customFormat="1" ht="31" customHeight="1" spans="1:256">
      <c r="A4" s="5"/>
      <c r="B4" s="5"/>
      <c r="C4" s="5"/>
      <c r="D4" s="5"/>
      <c r="E4" s="5"/>
      <c r="F4" s="5"/>
      <c r="G4" s="5"/>
      <c r="H4" s="5"/>
      <c r="I4" s="5"/>
      <c r="J4" s="8" t="s">
        <v>64</v>
      </c>
    </row>
    <row r="5" s="3" customFormat="1" ht="36" customHeight="1" spans="1:256">
      <c r="A5" s="9" t="s">
        <v>566</v>
      </c>
      <c r="B5" s="9"/>
      <c r="C5" s="9"/>
      <c r="D5" s="10" t="s">
        <v>567</v>
      </c>
      <c r="E5" s="11"/>
      <c r="F5" s="11"/>
      <c r="G5" s="11"/>
      <c r="H5" s="11"/>
      <c r="I5" s="11"/>
      <c r="J5" s="11"/>
      <c r="K5" s="1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9" t="s">
        <v>568</v>
      </c>
      <c r="B6" s="9"/>
      <c r="C6" s="9"/>
      <c r="D6" s="12" t="s">
        <v>569</v>
      </c>
      <c r="E6" s="13"/>
      <c r="F6" s="9" t="s">
        <v>570</v>
      </c>
      <c r="G6" s="12" t="s">
        <v>3</v>
      </c>
      <c r="H6" s="13"/>
      <c r="I6" s="13"/>
      <c r="J6" s="13"/>
      <c r="K6" s="13"/>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4" t="s">
        <v>571</v>
      </c>
      <c r="B7" s="15"/>
      <c r="C7" s="16"/>
      <c r="D7" s="9" t="s">
        <v>572</v>
      </c>
      <c r="E7" s="9" t="s">
        <v>573</v>
      </c>
      <c r="F7" s="9" t="s">
        <v>574</v>
      </c>
      <c r="G7" s="9" t="s">
        <v>575</v>
      </c>
      <c r="H7" s="9"/>
      <c r="I7" s="9" t="s">
        <v>576</v>
      </c>
      <c r="J7" s="9" t="s">
        <v>577</v>
      </c>
      <c r="K7" s="9" t="s">
        <v>578</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7"/>
      <c r="B8" s="18"/>
      <c r="C8" s="19"/>
      <c r="D8" s="9" t="s">
        <v>579</v>
      </c>
      <c r="E8" s="13">
        <v>80.8</v>
      </c>
      <c r="F8" s="13">
        <v>96.53</v>
      </c>
      <c r="G8" s="13">
        <v>96.53</v>
      </c>
      <c r="H8" s="13"/>
      <c r="I8" s="13">
        <v>10</v>
      </c>
      <c r="J8" s="20">
        <f>G8/F8</f>
        <v>1</v>
      </c>
      <c r="K8" s="21">
        <v>10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7"/>
      <c r="B9" s="18"/>
      <c r="C9" s="19"/>
      <c r="D9" s="9" t="s">
        <v>580</v>
      </c>
      <c r="E9" s="13">
        <v>77.4</v>
      </c>
      <c r="F9" s="13">
        <v>87.73</v>
      </c>
      <c r="G9" s="13">
        <v>87.73</v>
      </c>
      <c r="H9" s="13"/>
      <c r="I9" s="13" t="s">
        <v>516</v>
      </c>
      <c r="J9" s="13" t="s">
        <v>516</v>
      </c>
      <c r="K9" s="13" t="s">
        <v>516</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7"/>
      <c r="B10" s="18"/>
      <c r="C10" s="19"/>
      <c r="D10" s="22" t="s">
        <v>581</v>
      </c>
      <c r="E10" s="13">
        <v>75.4</v>
      </c>
      <c r="F10" s="13">
        <v>85.73</v>
      </c>
      <c r="G10" s="13">
        <v>85.73</v>
      </c>
      <c r="H10" s="13"/>
      <c r="I10" s="13" t="s">
        <v>516</v>
      </c>
      <c r="J10" s="13" t="s">
        <v>516</v>
      </c>
      <c r="K10" s="13" t="s">
        <v>516</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7"/>
      <c r="B11" s="18"/>
      <c r="C11" s="19"/>
      <c r="D11" s="22" t="s">
        <v>582</v>
      </c>
      <c r="E11" s="13">
        <v>2</v>
      </c>
      <c r="F11" s="13">
        <v>2</v>
      </c>
      <c r="G11" s="13">
        <v>2</v>
      </c>
      <c r="H11" s="13"/>
      <c r="I11" s="13" t="s">
        <v>516</v>
      </c>
      <c r="J11" s="13" t="s">
        <v>516</v>
      </c>
      <c r="K11" s="13" t="s">
        <v>516</v>
      </c>
    </row>
    <row r="12" s="1" customFormat="1" ht="28" customHeight="1" spans="1:256">
      <c r="A12" s="23"/>
      <c r="B12" s="24"/>
      <c r="C12" s="25"/>
      <c r="D12" s="9" t="s">
        <v>583</v>
      </c>
      <c r="E12" s="13">
        <v>3.4</v>
      </c>
      <c r="F12" s="13">
        <v>8.8</v>
      </c>
      <c r="G12" s="13">
        <v>8.8</v>
      </c>
      <c r="H12" s="13"/>
      <c r="I12" s="13" t="s">
        <v>516</v>
      </c>
      <c r="J12" s="13" t="s">
        <v>516</v>
      </c>
      <c r="K12" s="13" t="s">
        <v>516</v>
      </c>
    </row>
    <row r="13" s="1" customFormat="1" ht="46" customHeight="1" spans="1:256">
      <c r="A13" s="9" t="s">
        <v>584</v>
      </c>
      <c r="B13" s="9" t="s">
        <v>585</v>
      </c>
      <c r="C13" s="9"/>
      <c r="D13" s="9"/>
      <c r="E13" s="9"/>
      <c r="F13" s="9" t="s">
        <v>586</v>
      </c>
      <c r="G13" s="9"/>
      <c r="H13" s="9"/>
      <c r="I13" s="9"/>
      <c r="J13" s="9"/>
      <c r="K13" s="9"/>
    </row>
    <row r="14" s="1" customFormat="1" ht="341" customHeight="1" spans="1:256">
      <c r="A14" s="9"/>
      <c r="B14" s="12" t="s">
        <v>587</v>
      </c>
      <c r="C14" s="13"/>
      <c r="D14" s="13"/>
      <c r="E14" s="13"/>
      <c r="F14" s="12" t="s">
        <v>588</v>
      </c>
      <c r="G14" s="13"/>
      <c r="H14" s="13"/>
      <c r="I14" s="13"/>
      <c r="J14" s="13"/>
      <c r="K14" s="13"/>
    </row>
    <row r="15" s="1" customFormat="1" ht="36" customHeight="1" spans="1:256">
      <c r="A15" s="26" t="s">
        <v>589</v>
      </c>
      <c r="B15" s="9" t="s">
        <v>590</v>
      </c>
      <c r="C15" s="9" t="s">
        <v>591</v>
      </c>
      <c r="D15" s="9" t="s">
        <v>592</v>
      </c>
      <c r="E15" s="9" t="s">
        <v>593</v>
      </c>
      <c r="F15" s="9" t="s">
        <v>594</v>
      </c>
      <c r="G15" s="9" t="s">
        <v>576</v>
      </c>
      <c r="H15" s="9" t="s">
        <v>595</v>
      </c>
      <c r="I15" s="9" t="s">
        <v>596</v>
      </c>
      <c r="J15" s="9"/>
      <c r="K15" s="9"/>
    </row>
    <row r="16" s="1" customFormat="1" ht="40" customHeight="1" spans="1:256">
      <c r="A16" s="27"/>
      <c r="B16" s="28" t="s">
        <v>597</v>
      </c>
      <c r="C16" s="26" t="s">
        <v>598</v>
      </c>
      <c r="D16" s="29" t="s">
        <v>599</v>
      </c>
      <c r="E16" s="13" t="s">
        <v>600</v>
      </c>
      <c r="F16" s="13" t="s">
        <v>601</v>
      </c>
      <c r="G16" s="13">
        <v>2</v>
      </c>
      <c r="H16" s="13">
        <v>2</v>
      </c>
      <c r="I16" s="13"/>
      <c r="J16" s="13"/>
      <c r="K16" s="13"/>
    </row>
    <row r="17" s="1" customFormat="1" ht="27" customHeight="1" spans="1:11">
      <c r="A17" s="27"/>
      <c r="B17" s="30"/>
      <c r="C17" s="27"/>
      <c r="D17" s="29" t="s">
        <v>602</v>
      </c>
      <c r="E17" s="20" t="s">
        <v>603</v>
      </c>
      <c r="F17" s="20" t="s">
        <v>603</v>
      </c>
      <c r="G17" s="13">
        <v>2</v>
      </c>
      <c r="H17" s="13">
        <v>2</v>
      </c>
      <c r="I17" s="13"/>
      <c r="J17" s="13"/>
      <c r="K17" s="13"/>
    </row>
    <row r="18" s="1" customFormat="1" ht="27" customHeight="1" spans="1:11">
      <c r="A18" s="27"/>
      <c r="B18" s="30"/>
      <c r="C18" s="27"/>
      <c r="D18" s="29" t="s">
        <v>604</v>
      </c>
      <c r="E18" s="20" t="s">
        <v>605</v>
      </c>
      <c r="F18" s="31" t="s">
        <v>606</v>
      </c>
      <c r="G18" s="13">
        <v>2</v>
      </c>
      <c r="H18" s="13">
        <v>2</v>
      </c>
      <c r="I18" s="13"/>
      <c r="J18" s="13"/>
      <c r="K18" s="13"/>
    </row>
    <row r="19" s="1" customFormat="1" ht="27" customHeight="1" spans="1:11">
      <c r="A19" s="27"/>
      <c r="B19" s="30"/>
      <c r="C19" s="27"/>
      <c r="D19" s="29" t="s">
        <v>607</v>
      </c>
      <c r="E19" s="20" t="s">
        <v>608</v>
      </c>
      <c r="F19" s="20" t="s">
        <v>609</v>
      </c>
      <c r="G19" s="13">
        <v>2</v>
      </c>
      <c r="H19" s="13">
        <v>2</v>
      </c>
      <c r="I19" s="13"/>
      <c r="J19" s="13"/>
      <c r="K19" s="13"/>
    </row>
    <row r="20" s="1" customFormat="1" ht="27" customHeight="1" spans="1:11">
      <c r="A20" s="27"/>
      <c r="B20" s="30"/>
      <c r="C20" s="27"/>
      <c r="D20" s="29" t="s">
        <v>610</v>
      </c>
      <c r="E20" s="20" t="s">
        <v>611</v>
      </c>
      <c r="F20" s="20" t="s">
        <v>611</v>
      </c>
      <c r="G20" s="13">
        <v>2</v>
      </c>
      <c r="H20" s="13">
        <v>2</v>
      </c>
      <c r="I20" s="13"/>
      <c r="J20" s="13"/>
      <c r="K20" s="13"/>
    </row>
    <row r="21" s="1" customFormat="1" ht="27" customHeight="1" spans="1:11">
      <c r="A21" s="27"/>
      <c r="B21" s="30"/>
      <c r="C21" s="27"/>
      <c r="D21" s="29" t="s">
        <v>612</v>
      </c>
      <c r="E21" s="20" t="s">
        <v>613</v>
      </c>
      <c r="F21" s="20" t="s">
        <v>613</v>
      </c>
      <c r="G21" s="13">
        <v>2</v>
      </c>
      <c r="H21" s="13">
        <v>2</v>
      </c>
      <c r="I21" s="13"/>
      <c r="J21" s="13"/>
      <c r="K21" s="13"/>
    </row>
    <row r="22" s="1" customFormat="1" ht="27" customHeight="1" spans="1:11">
      <c r="A22" s="27"/>
      <c r="B22" s="30"/>
      <c r="C22" s="32"/>
      <c r="D22" s="29" t="s">
        <v>614</v>
      </c>
      <c r="E22" s="20" t="s">
        <v>615</v>
      </c>
      <c r="F22" s="20" t="s">
        <v>615</v>
      </c>
      <c r="G22" s="13">
        <v>2</v>
      </c>
      <c r="H22" s="13">
        <v>2</v>
      </c>
      <c r="I22" s="13"/>
      <c r="J22" s="13"/>
      <c r="K22" s="13"/>
    </row>
    <row r="23" s="1" customFormat="1" ht="27" customHeight="1" spans="1:11">
      <c r="A23" s="27"/>
      <c r="B23" s="30"/>
      <c r="C23" s="26" t="s">
        <v>616</v>
      </c>
      <c r="D23" s="29" t="s">
        <v>617</v>
      </c>
      <c r="E23" s="33" t="s">
        <v>618</v>
      </c>
      <c r="F23" s="20">
        <v>0.9777</v>
      </c>
      <c r="G23" s="13">
        <v>5</v>
      </c>
      <c r="H23" s="13">
        <v>5</v>
      </c>
      <c r="I23" s="13"/>
      <c r="J23" s="13"/>
      <c r="K23" s="13"/>
    </row>
    <row r="24" s="1" customFormat="1" ht="27" customHeight="1" spans="1:11">
      <c r="A24" s="27"/>
      <c r="B24" s="30"/>
      <c r="C24" s="27"/>
      <c r="D24" s="29" t="s">
        <v>619</v>
      </c>
      <c r="E24" s="12" t="s">
        <v>620</v>
      </c>
      <c r="F24" s="12" t="s">
        <v>621</v>
      </c>
      <c r="G24" s="13">
        <v>5</v>
      </c>
      <c r="H24" s="13">
        <v>5</v>
      </c>
      <c r="I24" s="13"/>
      <c r="J24" s="13"/>
      <c r="K24" s="13"/>
    </row>
    <row r="25" s="1" customFormat="1" ht="27" customHeight="1" spans="1:11">
      <c r="A25" s="27"/>
      <c r="B25" s="30"/>
      <c r="C25" s="27"/>
      <c r="D25" s="29" t="s">
        <v>622</v>
      </c>
      <c r="E25" s="12" t="s">
        <v>623</v>
      </c>
      <c r="F25" s="34">
        <v>0.904</v>
      </c>
      <c r="G25" s="13">
        <v>5</v>
      </c>
      <c r="H25" s="13">
        <v>5</v>
      </c>
      <c r="I25" s="13"/>
      <c r="J25" s="13"/>
      <c r="K25" s="13"/>
    </row>
    <row r="26" s="1" customFormat="1" ht="27" customHeight="1" spans="1:11">
      <c r="A26" s="27"/>
      <c r="B26" s="30"/>
      <c r="C26" s="27"/>
      <c r="D26" s="29" t="s">
        <v>624</v>
      </c>
      <c r="E26" s="12" t="s">
        <v>625</v>
      </c>
      <c r="F26" s="35">
        <v>1</v>
      </c>
      <c r="G26" s="13">
        <v>5</v>
      </c>
      <c r="H26" s="13">
        <v>5</v>
      </c>
      <c r="I26" s="13"/>
      <c r="J26" s="13"/>
      <c r="K26" s="13"/>
    </row>
    <row r="27" s="1" customFormat="1" ht="40" customHeight="1" spans="1:11">
      <c r="A27" s="27"/>
      <c r="B27" s="30"/>
      <c r="C27" s="27"/>
      <c r="D27" s="29" t="s">
        <v>626</v>
      </c>
      <c r="E27" s="35">
        <v>1</v>
      </c>
      <c r="F27" s="35">
        <v>1</v>
      </c>
      <c r="G27" s="13">
        <v>5</v>
      </c>
      <c r="H27" s="13">
        <v>5</v>
      </c>
      <c r="I27" s="13"/>
      <c r="J27" s="13"/>
      <c r="K27" s="13"/>
    </row>
    <row r="28" s="1" customFormat="1" ht="27" customHeight="1" spans="1:11">
      <c r="A28" s="27"/>
      <c r="B28" s="30"/>
      <c r="C28" s="27"/>
      <c r="D28" s="29" t="s">
        <v>627</v>
      </c>
      <c r="E28" s="36">
        <v>0.6557</v>
      </c>
      <c r="F28" s="36">
        <v>0.6557</v>
      </c>
      <c r="G28" s="13">
        <v>5</v>
      </c>
      <c r="H28" s="13">
        <v>5</v>
      </c>
      <c r="I28" s="13"/>
      <c r="J28" s="13"/>
      <c r="K28" s="13"/>
    </row>
    <row r="29" s="1" customFormat="1" ht="27" customHeight="1" spans="1:11">
      <c r="A29" s="27"/>
      <c r="B29" s="37"/>
      <c r="C29" s="32"/>
      <c r="D29" s="29" t="s">
        <v>628</v>
      </c>
      <c r="E29" s="12" t="s">
        <v>629</v>
      </c>
      <c r="F29" s="12" t="s">
        <v>630</v>
      </c>
      <c r="G29" s="13">
        <v>6</v>
      </c>
      <c r="H29" s="13">
        <v>6</v>
      </c>
      <c r="I29" s="13"/>
      <c r="J29" s="13"/>
      <c r="K29" s="13"/>
    </row>
    <row r="30" s="1" customFormat="1" ht="26" customHeight="1" spans="1:11">
      <c r="A30" s="27"/>
      <c r="B30" s="26" t="s">
        <v>631</v>
      </c>
      <c r="C30" s="26" t="s">
        <v>632</v>
      </c>
      <c r="D30" s="29" t="s">
        <v>633</v>
      </c>
      <c r="E30" s="12" t="s">
        <v>634</v>
      </c>
      <c r="F30" s="12" t="s">
        <v>635</v>
      </c>
      <c r="G30" s="13">
        <v>10</v>
      </c>
      <c r="H30" s="13">
        <v>10</v>
      </c>
      <c r="I30" s="13"/>
      <c r="J30" s="13"/>
      <c r="K30" s="13"/>
    </row>
    <row r="31" s="1" customFormat="1" ht="26" customHeight="1" spans="1:11">
      <c r="A31" s="27"/>
      <c r="B31" s="27"/>
      <c r="C31" s="27"/>
      <c r="D31" s="29" t="s">
        <v>636</v>
      </c>
      <c r="E31" s="33" t="s">
        <v>637</v>
      </c>
      <c r="F31" s="12" t="s">
        <v>635</v>
      </c>
      <c r="G31" s="13">
        <v>10</v>
      </c>
      <c r="H31" s="13">
        <v>10</v>
      </c>
      <c r="I31" s="13"/>
      <c r="J31" s="13"/>
      <c r="K31" s="13"/>
    </row>
    <row r="32" s="1" customFormat="1" ht="26" customHeight="1" spans="1:11">
      <c r="A32" s="27"/>
      <c r="B32" s="27"/>
      <c r="C32" s="26" t="s">
        <v>638</v>
      </c>
      <c r="D32" s="29" t="s">
        <v>639</v>
      </c>
      <c r="E32" s="33" t="s">
        <v>637</v>
      </c>
      <c r="F32" s="33" t="s">
        <v>635</v>
      </c>
      <c r="G32" s="13">
        <v>10</v>
      </c>
      <c r="H32" s="13">
        <v>10</v>
      </c>
      <c r="I32" s="13"/>
      <c r="J32" s="13"/>
      <c r="K32" s="13"/>
    </row>
    <row r="33" s="1" customFormat="1" ht="18" customHeight="1" spans="1:11">
      <c r="A33" s="27"/>
      <c r="B33" s="26" t="s">
        <v>640</v>
      </c>
      <c r="C33" s="26" t="s">
        <v>641</v>
      </c>
      <c r="D33" s="29" t="s">
        <v>641</v>
      </c>
      <c r="E33" s="33" t="s">
        <v>642</v>
      </c>
      <c r="F33" s="33" t="s">
        <v>635</v>
      </c>
      <c r="G33" s="13">
        <v>10</v>
      </c>
      <c r="H33" s="13">
        <v>10</v>
      </c>
      <c r="I33" s="13"/>
      <c r="J33" s="13"/>
      <c r="K33" s="13"/>
    </row>
    <row r="34" s="1" customFormat="1" ht="18" customHeight="1" spans="1:11">
      <c r="A34" s="27"/>
      <c r="B34" s="27"/>
      <c r="C34" s="27"/>
      <c r="D34" s="29"/>
      <c r="E34" s="13"/>
      <c r="F34" s="13"/>
      <c r="G34" s="13"/>
      <c r="H34" s="13"/>
      <c r="I34" s="13"/>
      <c r="J34" s="13"/>
      <c r="K34" s="13"/>
    </row>
    <row r="35" s="1" customFormat="1" ht="30" customHeight="1" spans="1:11">
      <c r="A35" s="9" t="s">
        <v>643</v>
      </c>
      <c r="B35" s="9"/>
      <c r="C35" s="9"/>
      <c r="D35" s="9"/>
      <c r="E35" s="9"/>
      <c r="F35" s="9"/>
      <c r="G35" s="21">
        <f>SUM(H16:H34)</f>
        <v>90</v>
      </c>
      <c r="H35" s="21"/>
      <c r="I35" s="21"/>
      <c r="J35" s="21"/>
      <c r="K35" s="21"/>
    </row>
    <row r="36" s="1" customFormat="1" ht="30" customHeight="1" spans="1:11">
      <c r="A36" s="38" t="s">
        <v>644</v>
      </c>
      <c r="B36" s="39" t="s">
        <v>645</v>
      </c>
      <c r="C36" s="40">
        <f>G35+K8</f>
        <v>100</v>
      </c>
      <c r="D36" s="39"/>
      <c r="E36" s="39" t="s">
        <v>646</v>
      </c>
      <c r="F36" s="39"/>
      <c r="G36" s="39"/>
      <c r="H36" s="39"/>
      <c r="I36" s="39"/>
      <c r="J36" s="39"/>
      <c r="K36" s="41"/>
    </row>
    <row r="37" s="1" customFormat="1" ht="17" customHeight="1" spans="1:11">
      <c r="A37" s="42"/>
      <c r="B37" s="42"/>
      <c r="C37" s="42"/>
      <c r="D37" s="42"/>
      <c r="E37" s="42"/>
      <c r="F37" s="42"/>
      <c r="G37" s="42"/>
      <c r="H37" s="42"/>
      <c r="I37" s="42"/>
      <c r="J37" s="43"/>
    </row>
    <row r="47" s="1" customFormat="1" ht="26" customHeight="1" spans="1:11">
      <c r="A47" s="5" t="s">
        <v>564</v>
      </c>
      <c r="B47" s="5"/>
      <c r="C47" s="5"/>
      <c r="D47" s="5"/>
      <c r="E47" s="5"/>
      <c r="F47" s="5"/>
      <c r="G47" s="5"/>
      <c r="H47" s="5"/>
      <c r="I47" s="5"/>
      <c r="J47" s="5"/>
    </row>
    <row r="48" s="1" customFormat="1" ht="16" customHeight="1" spans="1:11">
      <c r="A48" s="6"/>
      <c r="B48" s="5"/>
      <c r="C48" s="5"/>
      <c r="D48" s="5"/>
      <c r="E48" s="5"/>
      <c r="F48" s="5"/>
      <c r="G48" s="5"/>
      <c r="H48" s="5"/>
      <c r="I48" s="5"/>
      <c r="J48" s="7" t="s">
        <v>565</v>
      </c>
    </row>
    <row r="49" s="2" customFormat="1" ht="31" customHeight="1" spans="1:256">
      <c r="A49" s="5"/>
      <c r="B49" s="5"/>
      <c r="C49" s="5"/>
      <c r="D49" s="5"/>
      <c r="E49" s="5"/>
      <c r="F49" s="5"/>
      <c r="G49" s="5"/>
      <c r="H49" s="5"/>
      <c r="I49" s="5"/>
      <c r="J49" s="8" t="s">
        <v>64</v>
      </c>
    </row>
    <row r="50" s="3" customFormat="1" ht="36" customHeight="1" spans="1:256">
      <c r="A50" s="9" t="s">
        <v>566</v>
      </c>
      <c r="B50" s="9"/>
      <c r="C50" s="9"/>
      <c r="D50" s="10" t="s">
        <v>647</v>
      </c>
      <c r="E50" s="11"/>
      <c r="F50" s="11"/>
      <c r="G50" s="11"/>
      <c r="H50" s="11"/>
      <c r="I50" s="11"/>
      <c r="J50" s="11"/>
      <c r="K50" s="1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4" customFormat="1" ht="18" customHeight="1" spans="1:256">
      <c r="A51" s="9" t="s">
        <v>568</v>
      </c>
      <c r="B51" s="9"/>
      <c r="C51" s="9"/>
      <c r="D51" s="12" t="s">
        <v>569</v>
      </c>
      <c r="E51" s="13"/>
      <c r="F51" s="9" t="s">
        <v>570</v>
      </c>
      <c r="G51" s="12" t="s">
        <v>3</v>
      </c>
      <c r="H51" s="13"/>
      <c r="I51" s="13"/>
      <c r="J51" s="13"/>
      <c r="K51" s="13"/>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4" customFormat="1" ht="36" customHeight="1" spans="1:256">
      <c r="A52" s="14" t="s">
        <v>571</v>
      </c>
      <c r="B52" s="15"/>
      <c r="C52" s="16"/>
      <c r="D52" s="9" t="s">
        <v>572</v>
      </c>
      <c r="E52" s="9" t="s">
        <v>573</v>
      </c>
      <c r="F52" s="9" t="s">
        <v>574</v>
      </c>
      <c r="G52" s="9" t="s">
        <v>575</v>
      </c>
      <c r="H52" s="9"/>
      <c r="I52" s="9" t="s">
        <v>576</v>
      </c>
      <c r="J52" s="9" t="s">
        <v>577</v>
      </c>
      <c r="K52" s="9" t="s">
        <v>578</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row>
    <row r="53" s="4" customFormat="1" ht="36" customHeight="1" spans="1:256">
      <c r="A53" s="17"/>
      <c r="B53" s="18"/>
      <c r="C53" s="19"/>
      <c r="D53" s="9" t="s">
        <v>579</v>
      </c>
      <c r="E53" s="13">
        <v>412.23</v>
      </c>
      <c r="F53" s="13">
        <v>188.03</v>
      </c>
      <c r="G53" s="13">
        <v>188.03</v>
      </c>
      <c r="H53" s="13"/>
      <c r="I53" s="13">
        <v>10</v>
      </c>
      <c r="J53" s="20">
        <f>G53/F53</f>
        <v>1</v>
      </c>
      <c r="K53" s="21">
        <v>10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row>
    <row r="54" s="4" customFormat="1" ht="36" customHeight="1" spans="1:256">
      <c r="A54" s="17"/>
      <c r="B54" s="18"/>
      <c r="C54" s="19"/>
      <c r="D54" s="9" t="s">
        <v>580</v>
      </c>
      <c r="E54" s="13">
        <v>397.23</v>
      </c>
      <c r="F54" s="13">
        <v>170.72</v>
      </c>
      <c r="G54" s="13">
        <v>170.72</v>
      </c>
      <c r="H54" s="13"/>
      <c r="I54" s="13" t="s">
        <v>516</v>
      </c>
      <c r="J54" s="13" t="s">
        <v>516</v>
      </c>
      <c r="K54" s="13" t="s">
        <v>516</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row>
    <row r="55" s="4" customFormat="1" ht="36" customHeight="1" spans="1:256">
      <c r="A55" s="17"/>
      <c r="B55" s="18"/>
      <c r="C55" s="19"/>
      <c r="D55" s="22" t="s">
        <v>581</v>
      </c>
      <c r="E55" s="13">
        <v>397.23</v>
      </c>
      <c r="F55" s="13">
        <v>170.72</v>
      </c>
      <c r="G55" s="13">
        <v>170.72</v>
      </c>
      <c r="H55" s="13"/>
      <c r="I55" s="13" t="s">
        <v>516</v>
      </c>
      <c r="J55" s="13" t="s">
        <v>516</v>
      </c>
      <c r="K55" s="13" t="s">
        <v>516</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row>
    <row r="56" s="1" customFormat="1" ht="36" customHeight="1" spans="1:256">
      <c r="A56" s="17"/>
      <c r="B56" s="18"/>
      <c r="C56" s="19"/>
      <c r="D56" s="22" t="s">
        <v>582</v>
      </c>
      <c r="E56" s="13">
        <v>0</v>
      </c>
      <c r="F56" s="13">
        <v>0</v>
      </c>
      <c r="G56" s="13">
        <v>0</v>
      </c>
      <c r="H56" s="13"/>
      <c r="I56" s="13" t="s">
        <v>516</v>
      </c>
      <c r="J56" s="13" t="s">
        <v>516</v>
      </c>
      <c r="K56" s="13" t="s">
        <v>516</v>
      </c>
    </row>
    <row r="57" s="1" customFormat="1" ht="28" customHeight="1" spans="1:256">
      <c r="A57" s="23"/>
      <c r="B57" s="24"/>
      <c r="C57" s="25"/>
      <c r="D57" s="9" t="s">
        <v>583</v>
      </c>
      <c r="E57" s="13">
        <v>15</v>
      </c>
      <c r="F57" s="13">
        <v>17.31</v>
      </c>
      <c r="G57" s="13">
        <v>17.31</v>
      </c>
      <c r="H57" s="13"/>
      <c r="I57" s="13" t="s">
        <v>516</v>
      </c>
      <c r="J57" s="13" t="s">
        <v>516</v>
      </c>
      <c r="K57" s="13" t="s">
        <v>516</v>
      </c>
    </row>
    <row r="58" s="1" customFormat="1" ht="46" customHeight="1" spans="1:256">
      <c r="A58" s="9" t="s">
        <v>584</v>
      </c>
      <c r="B58" s="9" t="s">
        <v>585</v>
      </c>
      <c r="C58" s="9"/>
      <c r="D58" s="9"/>
      <c r="E58" s="9"/>
      <c r="F58" s="9" t="s">
        <v>586</v>
      </c>
      <c r="G58" s="9"/>
      <c r="H58" s="9"/>
      <c r="I58" s="9"/>
      <c r="J58" s="9"/>
      <c r="K58" s="9"/>
    </row>
    <row r="59" s="1" customFormat="1" ht="409" customHeight="1" spans="1:256">
      <c r="A59" s="9"/>
      <c r="B59" s="12" t="s">
        <v>648</v>
      </c>
      <c r="C59" s="13"/>
      <c r="D59" s="13"/>
      <c r="E59" s="13"/>
      <c r="F59" s="12" t="s">
        <v>649</v>
      </c>
      <c r="G59" s="13"/>
      <c r="H59" s="13"/>
      <c r="I59" s="13"/>
      <c r="J59" s="13"/>
      <c r="K59" s="13"/>
    </row>
    <row r="60" s="1" customFormat="1" ht="36" customHeight="1" spans="1:256">
      <c r="A60" s="26" t="s">
        <v>589</v>
      </c>
      <c r="B60" s="9" t="s">
        <v>590</v>
      </c>
      <c r="C60" s="9" t="s">
        <v>591</v>
      </c>
      <c r="D60" s="9" t="s">
        <v>592</v>
      </c>
      <c r="E60" s="9" t="s">
        <v>593</v>
      </c>
      <c r="F60" s="9" t="s">
        <v>594</v>
      </c>
      <c r="G60" s="9" t="s">
        <v>576</v>
      </c>
      <c r="H60" s="9" t="s">
        <v>595</v>
      </c>
      <c r="I60" s="9" t="s">
        <v>596</v>
      </c>
      <c r="J60" s="9"/>
      <c r="K60" s="9"/>
    </row>
    <row r="61" s="1" customFormat="1" ht="30" customHeight="1" spans="1:256">
      <c r="A61" s="27"/>
      <c r="B61" s="28" t="s">
        <v>597</v>
      </c>
      <c r="C61" s="26" t="s">
        <v>598</v>
      </c>
      <c r="D61" s="29" t="s">
        <v>650</v>
      </c>
      <c r="E61" s="13" t="s">
        <v>651</v>
      </c>
      <c r="F61" s="13" t="s">
        <v>651</v>
      </c>
      <c r="G61" s="13">
        <v>2</v>
      </c>
      <c r="H61" s="13">
        <v>2</v>
      </c>
      <c r="I61" s="13"/>
      <c r="J61" s="13"/>
      <c r="K61" s="13"/>
    </row>
    <row r="62" s="1" customFormat="1" ht="27" customHeight="1" spans="1:256">
      <c r="A62" s="27"/>
      <c r="B62" s="30"/>
      <c r="C62" s="27"/>
      <c r="D62" s="29" t="s">
        <v>652</v>
      </c>
      <c r="E62" s="20" t="s">
        <v>653</v>
      </c>
      <c r="F62" s="20" t="s">
        <v>653</v>
      </c>
      <c r="G62" s="13">
        <v>2</v>
      </c>
      <c r="H62" s="13">
        <v>2</v>
      </c>
      <c r="I62" s="13"/>
      <c r="J62" s="13"/>
      <c r="K62" s="13"/>
    </row>
    <row r="63" s="1" customFormat="1" ht="27" customHeight="1" spans="1:256">
      <c r="A63" s="27"/>
      <c r="B63" s="30"/>
      <c r="C63" s="27"/>
      <c r="D63" s="29" t="s">
        <v>654</v>
      </c>
      <c r="E63" s="20" t="s">
        <v>655</v>
      </c>
      <c r="F63" s="20" t="s">
        <v>655</v>
      </c>
      <c r="G63" s="13">
        <v>2</v>
      </c>
      <c r="H63" s="13">
        <v>2</v>
      </c>
      <c r="I63" s="13"/>
      <c r="J63" s="13"/>
      <c r="K63" s="13"/>
    </row>
    <row r="64" s="1" customFormat="1" ht="27" customHeight="1" spans="1:256">
      <c r="A64" s="27"/>
      <c r="B64" s="30"/>
      <c r="C64" s="27"/>
      <c r="D64" s="29" t="s">
        <v>656</v>
      </c>
      <c r="E64" s="20" t="s">
        <v>657</v>
      </c>
      <c r="F64" s="31" t="s">
        <v>658</v>
      </c>
      <c r="G64" s="13">
        <v>2</v>
      </c>
      <c r="H64" s="13">
        <v>2</v>
      </c>
      <c r="I64" s="13"/>
      <c r="J64" s="13"/>
      <c r="K64" s="13"/>
    </row>
    <row r="65" s="1" customFormat="1" ht="27" customHeight="1" spans="1:11">
      <c r="A65" s="27"/>
      <c r="B65" s="30"/>
      <c r="C65" s="27"/>
      <c r="D65" s="29" t="s">
        <v>659</v>
      </c>
      <c r="E65" s="20" t="s">
        <v>660</v>
      </c>
      <c r="F65" s="20" t="s">
        <v>660</v>
      </c>
      <c r="G65" s="13">
        <v>2</v>
      </c>
      <c r="H65" s="13">
        <v>2</v>
      </c>
      <c r="I65" s="13"/>
      <c r="J65" s="13"/>
      <c r="K65" s="13"/>
    </row>
    <row r="66" s="1" customFormat="1" ht="27" customHeight="1" spans="1:11">
      <c r="A66" s="27"/>
      <c r="B66" s="30"/>
      <c r="C66" s="27"/>
      <c r="D66" s="29" t="s">
        <v>661</v>
      </c>
      <c r="E66" s="20" t="s">
        <v>662</v>
      </c>
      <c r="F66" s="20" t="s">
        <v>663</v>
      </c>
      <c r="G66" s="13">
        <v>2</v>
      </c>
      <c r="H66" s="13">
        <v>2</v>
      </c>
      <c r="I66" s="13"/>
      <c r="J66" s="13"/>
      <c r="K66" s="13"/>
    </row>
    <row r="67" s="1" customFormat="1" ht="27" customHeight="1" spans="1:11">
      <c r="A67" s="27"/>
      <c r="B67" s="30"/>
      <c r="C67" s="27"/>
      <c r="D67" s="29" t="s">
        <v>664</v>
      </c>
      <c r="E67" s="20" t="s">
        <v>665</v>
      </c>
      <c r="F67" s="20" t="s">
        <v>665</v>
      </c>
      <c r="G67" s="13">
        <v>2</v>
      </c>
      <c r="H67" s="13">
        <v>2</v>
      </c>
      <c r="I67" s="13"/>
      <c r="J67" s="13"/>
      <c r="K67" s="13"/>
    </row>
    <row r="68" s="1" customFormat="1" ht="27" customHeight="1" spans="1:11">
      <c r="A68" s="27"/>
      <c r="B68" s="30"/>
      <c r="C68" s="27"/>
      <c r="D68" s="29" t="s">
        <v>666</v>
      </c>
      <c r="E68" s="44" t="s">
        <v>667</v>
      </c>
      <c r="F68" s="45" t="s">
        <v>668</v>
      </c>
      <c r="G68" s="13">
        <v>2</v>
      </c>
      <c r="H68" s="13">
        <v>2</v>
      </c>
      <c r="I68" s="13"/>
      <c r="J68" s="13"/>
      <c r="K68" s="13"/>
    </row>
    <row r="69" s="1" customFormat="1" ht="27" customHeight="1" spans="1:11">
      <c r="A69" s="27"/>
      <c r="B69" s="30"/>
      <c r="C69" s="27"/>
      <c r="D69" s="29" t="s">
        <v>669</v>
      </c>
      <c r="E69" s="46" t="s">
        <v>670</v>
      </c>
      <c r="F69" s="46" t="s">
        <v>670</v>
      </c>
      <c r="G69" s="13">
        <v>2</v>
      </c>
      <c r="H69" s="13">
        <v>2</v>
      </c>
      <c r="I69" s="13"/>
      <c r="J69" s="13"/>
      <c r="K69" s="13"/>
    </row>
    <row r="70" s="1" customFormat="1" ht="27" customHeight="1" spans="1:11">
      <c r="A70" s="27"/>
      <c r="B70" s="30"/>
      <c r="C70" s="27"/>
      <c r="D70" s="29" t="s">
        <v>671</v>
      </c>
      <c r="E70" s="46" t="s">
        <v>672</v>
      </c>
      <c r="F70" s="46" t="s">
        <v>672</v>
      </c>
      <c r="G70" s="13">
        <v>2</v>
      </c>
      <c r="H70" s="13">
        <v>2</v>
      </c>
      <c r="I70" s="13"/>
      <c r="J70" s="13"/>
      <c r="K70" s="13"/>
    </row>
    <row r="71" s="1" customFormat="1" ht="27" customHeight="1" spans="1:11">
      <c r="A71" s="27"/>
      <c r="B71" s="30"/>
      <c r="C71" s="27"/>
      <c r="D71" s="29" t="s">
        <v>673</v>
      </c>
      <c r="E71" s="47" t="s">
        <v>674</v>
      </c>
      <c r="F71" s="31" t="s">
        <v>675</v>
      </c>
      <c r="G71" s="13">
        <v>2</v>
      </c>
      <c r="H71" s="13">
        <v>2</v>
      </c>
      <c r="I71" s="13"/>
      <c r="J71" s="13"/>
      <c r="K71" s="13"/>
    </row>
    <row r="72" s="1" customFormat="1" ht="27" customHeight="1" spans="1:11">
      <c r="A72" s="27"/>
      <c r="B72" s="30"/>
      <c r="C72" s="27"/>
      <c r="D72" s="29" t="s">
        <v>676</v>
      </c>
      <c r="E72" s="20">
        <v>0.95</v>
      </c>
      <c r="F72" s="48">
        <v>1.097</v>
      </c>
      <c r="G72" s="13">
        <v>2</v>
      </c>
      <c r="H72" s="13">
        <v>2</v>
      </c>
      <c r="I72" s="13"/>
      <c r="J72" s="13"/>
      <c r="K72" s="13"/>
    </row>
    <row r="73" s="1" customFormat="1" ht="27" customHeight="1" spans="1:11">
      <c r="A73" s="27"/>
      <c r="B73" s="30"/>
      <c r="C73" s="27"/>
      <c r="D73" s="29" t="s">
        <v>677</v>
      </c>
      <c r="E73" s="20" t="s">
        <v>678</v>
      </c>
      <c r="F73" s="20" t="s">
        <v>678</v>
      </c>
      <c r="G73" s="13">
        <v>2</v>
      </c>
      <c r="H73" s="13">
        <v>2</v>
      </c>
      <c r="I73" s="13"/>
      <c r="J73" s="13"/>
      <c r="K73" s="13"/>
    </row>
    <row r="74" s="1" customFormat="1" ht="27" customHeight="1" spans="1:11">
      <c r="A74" s="27"/>
      <c r="B74" s="30"/>
      <c r="C74" s="27"/>
      <c r="D74" s="29" t="s">
        <v>679</v>
      </c>
      <c r="E74" s="31" t="s">
        <v>680</v>
      </c>
      <c r="F74" s="20" t="s">
        <v>681</v>
      </c>
      <c r="G74" s="13">
        <v>2</v>
      </c>
      <c r="H74" s="13">
        <v>2</v>
      </c>
      <c r="I74" s="13"/>
      <c r="J74" s="13"/>
      <c r="K74" s="13"/>
    </row>
    <row r="75" s="1" customFormat="1" ht="27" customHeight="1" spans="1:11">
      <c r="A75" s="27"/>
      <c r="B75" s="30"/>
      <c r="C75" s="32"/>
      <c r="D75" s="29" t="s">
        <v>682</v>
      </c>
      <c r="E75" s="20" t="s">
        <v>683</v>
      </c>
      <c r="F75" s="20" t="s">
        <v>683</v>
      </c>
      <c r="G75" s="13">
        <v>2</v>
      </c>
      <c r="H75" s="13">
        <v>2</v>
      </c>
      <c r="I75" s="13"/>
      <c r="J75" s="13"/>
      <c r="K75" s="13"/>
    </row>
    <row r="76" s="1" customFormat="1" ht="27" customHeight="1" spans="1:11">
      <c r="A76" s="27"/>
      <c r="B76" s="30"/>
      <c r="C76" s="26" t="s">
        <v>616</v>
      </c>
      <c r="D76" s="29" t="s">
        <v>684</v>
      </c>
      <c r="E76" s="33">
        <v>1</v>
      </c>
      <c r="F76" s="49">
        <v>1.0128</v>
      </c>
      <c r="G76" s="13">
        <v>2</v>
      </c>
      <c r="H76" s="13">
        <v>2</v>
      </c>
      <c r="I76" s="13"/>
      <c r="J76" s="13"/>
      <c r="K76" s="13"/>
    </row>
    <row r="77" s="1" customFormat="1" ht="27" customHeight="1" spans="1:11">
      <c r="A77" s="27"/>
      <c r="B77" s="30"/>
      <c r="C77" s="27"/>
      <c r="D77" s="29" t="s">
        <v>685</v>
      </c>
      <c r="E77" s="35">
        <v>1</v>
      </c>
      <c r="F77" s="35">
        <v>1</v>
      </c>
      <c r="G77" s="13">
        <v>2</v>
      </c>
      <c r="H77" s="13">
        <v>2</v>
      </c>
      <c r="I77" s="13"/>
      <c r="J77" s="13"/>
      <c r="K77" s="13"/>
    </row>
    <row r="78" s="1" customFormat="1" ht="27" customHeight="1" spans="1:11">
      <c r="A78" s="27"/>
      <c r="B78" s="30"/>
      <c r="C78" s="27"/>
      <c r="D78" s="29" t="s">
        <v>686</v>
      </c>
      <c r="E78" s="35">
        <v>1</v>
      </c>
      <c r="F78" s="50">
        <v>1</v>
      </c>
      <c r="G78" s="13">
        <v>2</v>
      </c>
      <c r="H78" s="13">
        <v>2</v>
      </c>
      <c r="I78" s="13"/>
      <c r="J78" s="13"/>
      <c r="K78" s="13"/>
    </row>
    <row r="79" s="1" customFormat="1" ht="27" customHeight="1" spans="1:11">
      <c r="A79" s="27"/>
      <c r="B79" s="30"/>
      <c r="C79" s="27"/>
      <c r="D79" s="29" t="s">
        <v>687</v>
      </c>
      <c r="E79" s="35">
        <v>1</v>
      </c>
      <c r="F79" s="35">
        <v>1</v>
      </c>
      <c r="G79" s="13">
        <v>2</v>
      </c>
      <c r="H79" s="13">
        <v>2</v>
      </c>
      <c r="I79" s="13"/>
      <c r="J79" s="13"/>
      <c r="K79" s="13"/>
    </row>
    <row r="80" s="1" customFormat="1" ht="30" customHeight="1" spans="1:11">
      <c r="A80" s="27"/>
      <c r="B80" s="30"/>
      <c r="C80" s="27"/>
      <c r="D80" s="29" t="s">
        <v>688</v>
      </c>
      <c r="E80" s="35">
        <v>1</v>
      </c>
      <c r="F80" s="35">
        <v>1</v>
      </c>
      <c r="G80" s="13">
        <v>2</v>
      </c>
      <c r="H80" s="13">
        <v>2</v>
      </c>
      <c r="I80" s="13"/>
      <c r="J80" s="13"/>
      <c r="K80" s="13"/>
    </row>
    <row r="81" s="1" customFormat="1" ht="30" customHeight="1" spans="1:11">
      <c r="A81" s="27"/>
      <c r="B81" s="30"/>
      <c r="C81" s="27"/>
      <c r="D81" s="29" t="s">
        <v>689</v>
      </c>
      <c r="E81" s="35">
        <v>1</v>
      </c>
      <c r="F81" s="35">
        <v>1</v>
      </c>
      <c r="G81" s="13">
        <v>2</v>
      </c>
      <c r="H81" s="13">
        <v>2</v>
      </c>
      <c r="I81" s="13"/>
      <c r="J81" s="13"/>
      <c r="K81" s="13"/>
    </row>
    <row r="82" s="1" customFormat="1" ht="30" customHeight="1" spans="1:11">
      <c r="A82" s="27"/>
      <c r="B82" s="30"/>
      <c r="C82" s="27"/>
      <c r="D82" s="29" t="s">
        <v>690</v>
      </c>
      <c r="E82" s="35">
        <v>1</v>
      </c>
      <c r="F82" s="36">
        <v>1.088</v>
      </c>
      <c r="G82" s="13">
        <v>2</v>
      </c>
      <c r="H82" s="13">
        <v>2</v>
      </c>
      <c r="I82" s="13"/>
      <c r="J82" s="13"/>
      <c r="K82" s="13"/>
    </row>
    <row r="83" s="1" customFormat="1" ht="30" customHeight="1" spans="1:11">
      <c r="A83" s="27"/>
      <c r="B83" s="30"/>
      <c r="C83" s="27"/>
      <c r="D83" s="29" t="s">
        <v>691</v>
      </c>
      <c r="E83" s="35">
        <v>1</v>
      </c>
      <c r="F83" s="35">
        <v>1</v>
      </c>
      <c r="G83" s="13">
        <v>1</v>
      </c>
      <c r="H83" s="13">
        <v>1</v>
      </c>
      <c r="I83" s="13"/>
      <c r="J83" s="13"/>
      <c r="K83" s="13"/>
    </row>
    <row r="84" s="1" customFormat="1" ht="30" customHeight="1" spans="1:11">
      <c r="A84" s="27"/>
      <c r="B84" s="30"/>
      <c r="C84" s="27"/>
      <c r="D84" s="29" t="s">
        <v>692</v>
      </c>
      <c r="E84" s="35" t="s">
        <v>693</v>
      </c>
      <c r="F84" s="36">
        <v>0.995</v>
      </c>
      <c r="G84" s="13">
        <v>1</v>
      </c>
      <c r="H84" s="13">
        <v>1</v>
      </c>
      <c r="I84" s="13"/>
      <c r="J84" s="13"/>
      <c r="K84" s="13"/>
    </row>
    <row r="85" s="1" customFormat="1" ht="27" customHeight="1" spans="1:11">
      <c r="A85" s="27"/>
      <c r="B85" s="30"/>
      <c r="C85" s="27"/>
      <c r="D85" s="29" t="s">
        <v>694</v>
      </c>
      <c r="E85" s="36" t="s">
        <v>693</v>
      </c>
      <c r="F85" s="35">
        <v>1</v>
      </c>
      <c r="G85" s="13">
        <v>1</v>
      </c>
      <c r="H85" s="13">
        <v>1</v>
      </c>
      <c r="I85" s="13"/>
      <c r="J85" s="13"/>
      <c r="K85" s="13"/>
    </row>
    <row r="86" s="1" customFormat="1" ht="27" customHeight="1" spans="1:11">
      <c r="A86" s="27"/>
      <c r="B86" s="37"/>
      <c r="C86" s="32"/>
      <c r="D86" s="29" t="s">
        <v>676</v>
      </c>
      <c r="E86" s="35">
        <v>0.95</v>
      </c>
      <c r="F86" s="36">
        <v>1.097</v>
      </c>
      <c r="G86" s="13">
        <v>3</v>
      </c>
      <c r="H86" s="13">
        <v>3</v>
      </c>
      <c r="I86" s="13"/>
      <c r="J86" s="13"/>
      <c r="K86" s="13"/>
    </row>
    <row r="87" s="1" customFormat="1" ht="26" customHeight="1" spans="1:11">
      <c r="A87" s="27"/>
      <c r="B87" s="26" t="s">
        <v>631</v>
      </c>
      <c r="C87" s="26" t="s">
        <v>632</v>
      </c>
      <c r="D87" s="29" t="s">
        <v>695</v>
      </c>
      <c r="E87" s="12" t="s">
        <v>695</v>
      </c>
      <c r="F87" s="12" t="s">
        <v>635</v>
      </c>
      <c r="G87" s="13">
        <v>5</v>
      </c>
      <c r="H87" s="13">
        <v>5</v>
      </c>
      <c r="I87" s="13"/>
      <c r="J87" s="13"/>
      <c r="K87" s="13"/>
    </row>
    <row r="88" s="1" customFormat="1" ht="26" customHeight="1" spans="1:11">
      <c r="A88" s="27"/>
      <c r="B88" s="27"/>
      <c r="C88" s="27"/>
      <c r="D88" s="29" t="s">
        <v>696</v>
      </c>
      <c r="E88" s="33" t="s">
        <v>637</v>
      </c>
      <c r="F88" s="12" t="s">
        <v>635</v>
      </c>
      <c r="G88" s="13">
        <v>5</v>
      </c>
      <c r="H88" s="13">
        <v>5</v>
      </c>
      <c r="I88" s="13"/>
      <c r="J88" s="13"/>
      <c r="K88" s="13"/>
    </row>
    <row r="89" s="1" customFormat="1" ht="34" customHeight="1" spans="1:11">
      <c r="A89" s="27"/>
      <c r="B89" s="27"/>
      <c r="C89" s="26" t="s">
        <v>638</v>
      </c>
      <c r="D89" s="29" t="s">
        <v>697</v>
      </c>
      <c r="E89" s="33" t="s">
        <v>698</v>
      </c>
      <c r="F89" s="12" t="s">
        <v>635</v>
      </c>
      <c r="G89" s="13">
        <v>10</v>
      </c>
      <c r="H89" s="13">
        <v>10</v>
      </c>
      <c r="I89" s="13"/>
      <c r="J89" s="13"/>
      <c r="K89" s="13"/>
    </row>
    <row r="90" s="1" customFormat="1" ht="34" customHeight="1" spans="1:11">
      <c r="A90" s="27"/>
      <c r="B90" s="27"/>
      <c r="C90" s="27"/>
      <c r="D90" s="29" t="s">
        <v>699</v>
      </c>
      <c r="E90" s="33" t="s">
        <v>700</v>
      </c>
      <c r="F90" s="12" t="s">
        <v>635</v>
      </c>
      <c r="G90" s="13">
        <v>10</v>
      </c>
      <c r="H90" s="13">
        <v>10</v>
      </c>
      <c r="I90" s="13"/>
      <c r="J90" s="13"/>
      <c r="K90" s="13"/>
    </row>
    <row r="91" s="1" customFormat="1" ht="18" customHeight="1" spans="1:11">
      <c r="A91" s="27"/>
      <c r="B91" s="26" t="s">
        <v>640</v>
      </c>
      <c r="C91" s="26" t="s">
        <v>641</v>
      </c>
      <c r="D91" s="29" t="s">
        <v>641</v>
      </c>
      <c r="E91" s="33" t="s">
        <v>642</v>
      </c>
      <c r="F91" s="33" t="s">
        <v>635</v>
      </c>
      <c r="G91" s="13">
        <v>10</v>
      </c>
      <c r="H91" s="13">
        <v>10</v>
      </c>
      <c r="I91" s="13"/>
      <c r="J91" s="13"/>
      <c r="K91" s="13"/>
    </row>
    <row r="92" s="1" customFormat="1" ht="18" customHeight="1" spans="1:11">
      <c r="A92" s="27"/>
      <c r="B92" s="27"/>
      <c r="C92" s="27"/>
      <c r="D92" s="29"/>
      <c r="E92" s="13"/>
      <c r="F92" s="13"/>
      <c r="G92" s="13"/>
      <c r="H92" s="13"/>
      <c r="I92" s="13"/>
      <c r="J92" s="13"/>
      <c r="K92" s="13"/>
    </row>
    <row r="93" s="1" customFormat="1" ht="30" customHeight="1" spans="1:11">
      <c r="A93" s="9" t="s">
        <v>643</v>
      </c>
      <c r="B93" s="9"/>
      <c r="C93" s="9"/>
      <c r="D93" s="9"/>
      <c r="E93" s="9"/>
      <c r="F93" s="9"/>
      <c r="G93" s="21">
        <f>SUM(H61:H92)</f>
        <v>90</v>
      </c>
      <c r="H93" s="21"/>
      <c r="I93" s="21"/>
      <c r="J93" s="21"/>
      <c r="K93" s="21"/>
    </row>
    <row r="94" s="1" customFormat="1" ht="30" customHeight="1" spans="1:11">
      <c r="A94" s="38" t="s">
        <v>644</v>
      </c>
      <c r="B94" s="39" t="s">
        <v>645</v>
      </c>
      <c r="C94" s="40">
        <f>G93+K53</f>
        <v>100</v>
      </c>
      <c r="D94" s="39"/>
      <c r="E94" s="39" t="s">
        <v>646</v>
      </c>
      <c r="F94" s="39"/>
      <c r="G94" s="39"/>
      <c r="H94" s="39"/>
      <c r="I94" s="39"/>
      <c r="J94" s="39"/>
      <c r="K94" s="41"/>
    </row>
    <row r="105" s="1" customFormat="1" ht="26" customHeight="1" spans="1:256">
      <c r="A105" s="5" t="s">
        <v>564</v>
      </c>
      <c r="B105" s="5"/>
      <c r="C105" s="5"/>
      <c r="D105" s="5"/>
      <c r="E105" s="5"/>
      <c r="F105" s="5"/>
      <c r="G105" s="5"/>
      <c r="H105" s="5"/>
      <c r="I105" s="5"/>
      <c r="J105" s="5"/>
    </row>
    <row r="106" s="1" customFormat="1" ht="16" customHeight="1" spans="1:256">
      <c r="A106" s="6"/>
      <c r="B106" s="5"/>
      <c r="C106" s="5"/>
      <c r="D106" s="5"/>
      <c r="E106" s="5"/>
      <c r="F106" s="5"/>
      <c r="G106" s="5"/>
      <c r="H106" s="5"/>
      <c r="I106" s="5"/>
      <c r="J106" s="7" t="s">
        <v>565</v>
      </c>
    </row>
    <row r="107" s="2" customFormat="1" ht="31" customHeight="1" spans="1:256">
      <c r="A107" s="5"/>
      <c r="B107" s="5"/>
      <c r="C107" s="5"/>
      <c r="D107" s="5"/>
      <c r="E107" s="5"/>
      <c r="F107" s="5"/>
      <c r="G107" s="5"/>
      <c r="H107" s="5"/>
      <c r="I107" s="5"/>
      <c r="J107" s="8" t="s">
        <v>64</v>
      </c>
    </row>
    <row r="108" s="3" customFormat="1" ht="36" customHeight="1" spans="1:256">
      <c r="A108" s="9" t="s">
        <v>566</v>
      </c>
      <c r="B108" s="9"/>
      <c r="C108" s="9"/>
      <c r="D108" s="10" t="s">
        <v>701</v>
      </c>
      <c r="E108" s="11"/>
      <c r="F108" s="11"/>
      <c r="G108" s="11"/>
      <c r="H108" s="11"/>
      <c r="I108" s="11"/>
      <c r="J108" s="11"/>
      <c r="K108" s="1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row>
    <row r="109" s="4" customFormat="1" ht="18" customHeight="1" spans="1:256">
      <c r="A109" s="9" t="s">
        <v>568</v>
      </c>
      <c r="B109" s="9"/>
      <c r="C109" s="9"/>
      <c r="D109" s="12" t="s">
        <v>569</v>
      </c>
      <c r="E109" s="13"/>
      <c r="F109" s="9" t="s">
        <v>570</v>
      </c>
      <c r="G109" s="12" t="s">
        <v>3</v>
      </c>
      <c r="H109" s="13"/>
      <c r="I109" s="13"/>
      <c r="J109" s="13"/>
      <c r="K109" s="1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row>
    <row r="110" s="4" customFormat="1" ht="36" customHeight="1" spans="1:256">
      <c r="A110" s="14" t="s">
        <v>571</v>
      </c>
      <c r="B110" s="15"/>
      <c r="C110" s="16"/>
      <c r="D110" s="9" t="s">
        <v>572</v>
      </c>
      <c r="E110" s="9" t="s">
        <v>573</v>
      </c>
      <c r="F110" s="9" t="s">
        <v>574</v>
      </c>
      <c r="G110" s="9" t="s">
        <v>575</v>
      </c>
      <c r="H110" s="9"/>
      <c r="I110" s="9" t="s">
        <v>576</v>
      </c>
      <c r="J110" s="9" t="s">
        <v>577</v>
      </c>
      <c r="K110" s="9" t="s">
        <v>578</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row>
    <row r="111" s="4" customFormat="1" ht="36" customHeight="1" spans="1:256">
      <c r="A111" s="17"/>
      <c r="B111" s="18"/>
      <c r="C111" s="19"/>
      <c r="D111" s="9" t="s">
        <v>579</v>
      </c>
      <c r="E111" s="13">
        <v>81.52</v>
      </c>
      <c r="F111" s="13">
        <v>277.59</v>
      </c>
      <c r="G111" s="13">
        <v>277.59</v>
      </c>
      <c r="H111" s="13"/>
      <c r="I111" s="13">
        <v>10</v>
      </c>
      <c r="J111" s="20">
        <f>G111/F111</f>
        <v>1</v>
      </c>
      <c r="K111" s="21">
        <v>10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row>
    <row r="112" s="4" customFormat="1" ht="36" customHeight="1" spans="1:256">
      <c r="A112" s="17"/>
      <c r="B112" s="18"/>
      <c r="C112" s="19"/>
      <c r="D112" s="9" t="s">
        <v>580</v>
      </c>
      <c r="E112" s="13">
        <v>28.52</v>
      </c>
      <c r="F112" s="13">
        <v>267.37</v>
      </c>
      <c r="G112" s="13">
        <v>267.37</v>
      </c>
      <c r="H112" s="13"/>
      <c r="I112" s="13" t="s">
        <v>516</v>
      </c>
      <c r="J112" s="13" t="s">
        <v>516</v>
      </c>
      <c r="K112" s="13" t="s">
        <v>516</v>
      </c>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row>
    <row r="113" s="4" customFormat="1" ht="36" customHeight="1" spans="1:256">
      <c r="A113" s="17"/>
      <c r="B113" s="18"/>
      <c r="C113" s="19"/>
      <c r="D113" s="22" t="s">
        <v>581</v>
      </c>
      <c r="E113" s="13">
        <v>28.52</v>
      </c>
      <c r="F113" s="13">
        <v>267.37</v>
      </c>
      <c r="G113" s="13">
        <v>267.37</v>
      </c>
      <c r="H113" s="13"/>
      <c r="I113" s="13" t="s">
        <v>516</v>
      </c>
      <c r="J113" s="13" t="s">
        <v>516</v>
      </c>
      <c r="K113" s="13" t="s">
        <v>516</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row>
    <row r="114" s="1" customFormat="1" ht="36" customHeight="1" spans="1:256">
      <c r="A114" s="17"/>
      <c r="B114" s="18"/>
      <c r="C114" s="19"/>
      <c r="D114" s="22" t="s">
        <v>582</v>
      </c>
      <c r="E114" s="13">
        <v>0</v>
      </c>
      <c r="F114" s="13">
        <v>0</v>
      </c>
      <c r="G114" s="13">
        <v>0</v>
      </c>
      <c r="H114" s="13"/>
      <c r="I114" s="13" t="s">
        <v>516</v>
      </c>
      <c r="J114" s="13" t="s">
        <v>516</v>
      </c>
      <c r="K114" s="13" t="s">
        <v>516</v>
      </c>
    </row>
    <row r="115" s="1" customFormat="1" ht="28" customHeight="1" spans="1:256">
      <c r="A115" s="23"/>
      <c r="B115" s="24"/>
      <c r="C115" s="25"/>
      <c r="D115" s="9" t="s">
        <v>583</v>
      </c>
      <c r="E115" s="13">
        <v>53</v>
      </c>
      <c r="F115" s="13">
        <v>10.22</v>
      </c>
      <c r="G115" s="13">
        <v>10.22</v>
      </c>
      <c r="H115" s="13"/>
      <c r="I115" s="13" t="s">
        <v>516</v>
      </c>
      <c r="J115" s="13" t="s">
        <v>516</v>
      </c>
      <c r="K115" s="13" t="s">
        <v>516</v>
      </c>
    </row>
    <row r="116" s="1" customFormat="1" ht="46" customHeight="1" spans="1:256">
      <c r="A116" s="9" t="s">
        <v>584</v>
      </c>
      <c r="B116" s="9" t="s">
        <v>585</v>
      </c>
      <c r="C116" s="9"/>
      <c r="D116" s="9"/>
      <c r="E116" s="9"/>
      <c r="F116" s="9" t="s">
        <v>586</v>
      </c>
      <c r="G116" s="9"/>
      <c r="H116" s="9"/>
      <c r="I116" s="9"/>
      <c r="J116" s="9"/>
      <c r="K116" s="9"/>
    </row>
    <row r="117" s="1" customFormat="1" ht="57" customHeight="1" spans="1:256">
      <c r="A117" s="9"/>
      <c r="B117" s="12" t="s">
        <v>702</v>
      </c>
      <c r="C117" s="13"/>
      <c r="D117" s="13"/>
      <c r="E117" s="13"/>
      <c r="F117" s="12" t="s">
        <v>703</v>
      </c>
      <c r="G117" s="13"/>
      <c r="H117" s="13"/>
      <c r="I117" s="13"/>
      <c r="J117" s="13"/>
      <c r="K117" s="13"/>
    </row>
    <row r="118" s="1" customFormat="1" ht="36" customHeight="1" spans="1:256">
      <c r="A118" s="26" t="s">
        <v>589</v>
      </c>
      <c r="B118" s="9" t="s">
        <v>590</v>
      </c>
      <c r="C118" s="9" t="s">
        <v>591</v>
      </c>
      <c r="D118" s="9" t="s">
        <v>592</v>
      </c>
      <c r="E118" s="9" t="s">
        <v>593</v>
      </c>
      <c r="F118" s="9" t="s">
        <v>594</v>
      </c>
      <c r="G118" s="9" t="s">
        <v>576</v>
      </c>
      <c r="H118" s="9" t="s">
        <v>595</v>
      </c>
      <c r="I118" s="9" t="s">
        <v>596</v>
      </c>
      <c r="J118" s="9"/>
      <c r="K118" s="9"/>
    </row>
    <row r="119" s="1" customFormat="1" ht="30" customHeight="1" spans="1:256">
      <c r="A119" s="27"/>
      <c r="B119" s="28" t="s">
        <v>597</v>
      </c>
      <c r="C119" s="26" t="s">
        <v>598</v>
      </c>
      <c r="D119" s="29" t="s">
        <v>704</v>
      </c>
      <c r="E119" s="13" t="s">
        <v>705</v>
      </c>
      <c r="F119" s="13" t="s">
        <v>706</v>
      </c>
      <c r="G119" s="13">
        <v>10</v>
      </c>
      <c r="H119" s="13">
        <v>0</v>
      </c>
      <c r="I119" s="51" t="s">
        <v>707</v>
      </c>
      <c r="J119" s="13"/>
      <c r="K119" s="13"/>
    </row>
    <row r="120" s="1" customFormat="1" ht="27" customHeight="1" spans="1:256">
      <c r="A120" s="27"/>
      <c r="B120" s="30"/>
      <c r="C120" s="27"/>
      <c r="D120" s="29" t="s">
        <v>708</v>
      </c>
      <c r="E120" s="20">
        <v>0.8</v>
      </c>
      <c r="F120" s="20">
        <v>0.8</v>
      </c>
      <c r="G120" s="13">
        <v>10</v>
      </c>
      <c r="H120" s="13">
        <v>10</v>
      </c>
      <c r="I120" s="13"/>
      <c r="J120" s="13"/>
      <c r="K120" s="13"/>
    </row>
    <row r="121" s="1" customFormat="1" ht="27" customHeight="1" spans="1:256">
      <c r="A121" s="27"/>
      <c r="B121" s="30"/>
      <c r="C121" s="27"/>
      <c r="D121" s="29" t="s">
        <v>709</v>
      </c>
      <c r="E121" s="50">
        <v>1</v>
      </c>
      <c r="F121" s="20">
        <v>1</v>
      </c>
      <c r="G121" s="13">
        <v>10</v>
      </c>
      <c r="H121" s="13">
        <v>10</v>
      </c>
      <c r="I121" s="13"/>
      <c r="J121" s="13"/>
      <c r="K121" s="13"/>
    </row>
    <row r="122" s="1" customFormat="1" ht="27" customHeight="1" spans="1:256">
      <c r="A122" s="27"/>
      <c r="B122" s="30"/>
      <c r="C122" s="32"/>
      <c r="D122" s="29" t="s">
        <v>710</v>
      </c>
      <c r="E122" s="20" t="s">
        <v>705</v>
      </c>
      <c r="F122" s="20" t="s">
        <v>711</v>
      </c>
      <c r="G122" s="13">
        <v>10</v>
      </c>
      <c r="H122" s="13">
        <v>10</v>
      </c>
      <c r="I122" s="13"/>
      <c r="J122" s="13"/>
      <c r="K122" s="13"/>
    </row>
    <row r="123" s="1" customFormat="1" ht="26" customHeight="1" spans="1:256">
      <c r="A123" s="27"/>
      <c r="B123" s="30"/>
      <c r="C123" s="26" t="s">
        <v>616</v>
      </c>
      <c r="D123" s="29" t="s">
        <v>712</v>
      </c>
      <c r="E123" s="33" t="s">
        <v>713</v>
      </c>
      <c r="F123" s="49" t="s">
        <v>713</v>
      </c>
      <c r="G123" s="13">
        <v>5</v>
      </c>
      <c r="H123" s="13">
        <v>5</v>
      </c>
      <c r="I123" s="13"/>
      <c r="J123" s="13"/>
      <c r="K123" s="13"/>
    </row>
    <row r="124" s="1" customFormat="1" ht="26" customHeight="1" spans="1:256">
      <c r="A124" s="27"/>
      <c r="B124" s="30"/>
      <c r="C124" s="9" t="s">
        <v>714</v>
      </c>
      <c r="D124" s="29" t="s">
        <v>715</v>
      </c>
      <c r="E124" s="35">
        <v>1</v>
      </c>
      <c r="F124" s="35">
        <v>1</v>
      </c>
      <c r="G124" s="13">
        <v>5</v>
      </c>
      <c r="H124" s="13">
        <v>5</v>
      </c>
      <c r="I124" s="13"/>
      <c r="J124" s="13"/>
      <c r="K124" s="13"/>
    </row>
    <row r="125" s="1" customFormat="1" ht="26" customHeight="1" spans="1:256">
      <c r="A125" s="27"/>
      <c r="B125" s="26" t="s">
        <v>631</v>
      </c>
      <c r="C125" s="26" t="s">
        <v>632</v>
      </c>
      <c r="D125" s="29" t="s">
        <v>716</v>
      </c>
      <c r="E125" s="12" t="s">
        <v>717</v>
      </c>
      <c r="F125" s="12" t="s">
        <v>635</v>
      </c>
      <c r="G125" s="13">
        <v>15</v>
      </c>
      <c r="H125" s="13">
        <v>15</v>
      </c>
      <c r="I125" s="13"/>
      <c r="J125" s="13"/>
      <c r="K125" s="13"/>
    </row>
    <row r="126" s="1" customFormat="1" ht="26" customHeight="1" spans="1:256">
      <c r="A126" s="27"/>
      <c r="B126" s="27"/>
      <c r="C126" s="26" t="s">
        <v>638</v>
      </c>
      <c r="D126" s="29" t="s">
        <v>718</v>
      </c>
      <c r="E126" s="33" t="s">
        <v>719</v>
      </c>
      <c r="F126" s="12" t="s">
        <v>635</v>
      </c>
      <c r="G126" s="13">
        <v>15</v>
      </c>
      <c r="H126" s="13">
        <v>15</v>
      </c>
      <c r="I126" s="13"/>
      <c r="J126" s="13"/>
      <c r="K126" s="13"/>
    </row>
    <row r="127" s="1" customFormat="1" ht="29" customHeight="1" spans="1:256">
      <c r="A127" s="27"/>
      <c r="B127" s="26" t="s">
        <v>640</v>
      </c>
      <c r="C127" s="26" t="s">
        <v>641</v>
      </c>
      <c r="D127" s="29" t="s">
        <v>641</v>
      </c>
      <c r="E127" s="33" t="s">
        <v>642</v>
      </c>
      <c r="F127" s="12" t="s">
        <v>635</v>
      </c>
      <c r="G127" s="13">
        <v>10</v>
      </c>
      <c r="H127" s="13">
        <v>10</v>
      </c>
      <c r="I127" s="13"/>
      <c r="J127" s="13"/>
      <c r="K127" s="13"/>
    </row>
    <row r="128" s="1" customFormat="1" ht="30" customHeight="1" spans="1:256">
      <c r="A128" s="9" t="s">
        <v>643</v>
      </c>
      <c r="B128" s="9"/>
      <c r="C128" s="9"/>
      <c r="D128" s="9"/>
      <c r="E128" s="9"/>
      <c r="F128" s="9"/>
      <c r="G128" s="21">
        <f>SUM(H119:H127)</f>
        <v>80</v>
      </c>
      <c r="H128" s="21"/>
      <c r="I128" s="21"/>
      <c r="J128" s="21"/>
      <c r="K128" s="21"/>
    </row>
    <row r="129" s="1" customFormat="1" ht="30" customHeight="1" spans="1:256">
      <c r="A129" s="38" t="s">
        <v>644</v>
      </c>
      <c r="B129" s="39" t="s">
        <v>645</v>
      </c>
      <c r="C129" s="40">
        <f>G128+K111</f>
        <v>90</v>
      </c>
      <c r="D129" s="39"/>
      <c r="E129" s="39" t="s">
        <v>646</v>
      </c>
      <c r="F129" s="39"/>
      <c r="G129" s="39"/>
      <c r="H129" s="39"/>
      <c r="I129" s="39"/>
      <c r="J129" s="39"/>
      <c r="K129" s="41"/>
    </row>
    <row r="138" s="1" customFormat="1" ht="26" customHeight="1" spans="1:256">
      <c r="A138" s="5" t="s">
        <v>564</v>
      </c>
      <c r="B138" s="5"/>
      <c r="C138" s="5"/>
      <c r="D138" s="5"/>
      <c r="E138" s="5"/>
      <c r="F138" s="5"/>
      <c r="G138" s="5"/>
      <c r="H138" s="5"/>
      <c r="I138" s="5"/>
      <c r="J138" s="5"/>
    </row>
    <row r="139" s="1" customFormat="1" ht="16" customHeight="1" spans="1:256">
      <c r="A139" s="6"/>
      <c r="B139" s="5"/>
      <c r="C139" s="5"/>
      <c r="D139" s="5"/>
      <c r="E139" s="5"/>
      <c r="F139" s="5"/>
      <c r="G139" s="5"/>
      <c r="H139" s="5"/>
      <c r="I139" s="5"/>
      <c r="J139" s="7" t="s">
        <v>565</v>
      </c>
    </row>
    <row r="140" s="2" customFormat="1" ht="31" customHeight="1" spans="1:256">
      <c r="A140" s="5"/>
      <c r="B140" s="5"/>
      <c r="C140" s="5"/>
      <c r="D140" s="5"/>
      <c r="E140" s="5"/>
      <c r="F140" s="5"/>
      <c r="G140" s="5"/>
      <c r="H140" s="5"/>
      <c r="I140" s="5"/>
      <c r="J140" s="8" t="s">
        <v>64</v>
      </c>
    </row>
    <row r="141" s="3" customFormat="1" ht="36" customHeight="1" spans="1:256">
      <c r="A141" s="9" t="s">
        <v>566</v>
      </c>
      <c r="B141" s="9"/>
      <c r="C141" s="9"/>
      <c r="D141" s="10" t="s">
        <v>720</v>
      </c>
      <c r="E141" s="11"/>
      <c r="F141" s="11"/>
      <c r="G141" s="11"/>
      <c r="H141" s="11"/>
      <c r="I141" s="11"/>
      <c r="J141" s="11"/>
      <c r="K141" s="1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row>
    <row r="142" s="4" customFormat="1" ht="18" customHeight="1" spans="1:256">
      <c r="A142" s="9" t="s">
        <v>568</v>
      </c>
      <c r="B142" s="9"/>
      <c r="C142" s="9"/>
      <c r="D142" s="12" t="s">
        <v>569</v>
      </c>
      <c r="E142" s="13"/>
      <c r="F142" s="9" t="s">
        <v>570</v>
      </c>
      <c r="G142" s="12" t="s">
        <v>3</v>
      </c>
      <c r="H142" s="13"/>
      <c r="I142" s="13"/>
      <c r="J142" s="13"/>
      <c r="K142" s="13"/>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row>
    <row r="143" s="4" customFormat="1" ht="36" customHeight="1" spans="1:256">
      <c r="A143" s="14" t="s">
        <v>571</v>
      </c>
      <c r="B143" s="15"/>
      <c r="C143" s="16"/>
      <c r="D143" s="9" t="s">
        <v>572</v>
      </c>
      <c r="E143" s="9" t="s">
        <v>573</v>
      </c>
      <c r="F143" s="9" t="s">
        <v>574</v>
      </c>
      <c r="G143" s="9" t="s">
        <v>575</v>
      </c>
      <c r="H143" s="9"/>
      <c r="I143" s="9" t="s">
        <v>576</v>
      </c>
      <c r="J143" s="9" t="s">
        <v>577</v>
      </c>
      <c r="K143" s="9" t="s">
        <v>578</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row>
    <row r="144" s="4" customFormat="1" ht="36" customHeight="1" spans="1:256">
      <c r="A144" s="17"/>
      <c r="B144" s="18"/>
      <c r="C144" s="19"/>
      <c r="D144" s="9" t="s">
        <v>579</v>
      </c>
      <c r="E144" s="13">
        <v>0.96</v>
      </c>
      <c r="F144" s="13">
        <v>3.68</v>
      </c>
      <c r="G144" s="13">
        <v>3.68</v>
      </c>
      <c r="H144" s="13"/>
      <c r="I144" s="13">
        <v>10</v>
      </c>
      <c r="J144" s="20">
        <f>G144/F144</f>
        <v>1</v>
      </c>
      <c r="K144" s="21">
        <v>10</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row>
    <row r="145" s="4" customFormat="1" ht="36" customHeight="1" spans="1:256">
      <c r="A145" s="17"/>
      <c r="B145" s="18"/>
      <c r="C145" s="19"/>
      <c r="D145" s="9" t="s">
        <v>580</v>
      </c>
      <c r="E145" s="13">
        <v>0.96</v>
      </c>
      <c r="F145" s="13">
        <v>3.1</v>
      </c>
      <c r="G145" s="13">
        <v>3.1</v>
      </c>
      <c r="H145" s="13"/>
      <c r="I145" s="13" t="s">
        <v>516</v>
      </c>
      <c r="J145" s="13" t="s">
        <v>516</v>
      </c>
      <c r="K145" s="13" t="s">
        <v>516</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row>
    <row r="146" s="4" customFormat="1" ht="36" customHeight="1" spans="1:256">
      <c r="A146" s="17"/>
      <c r="B146" s="18"/>
      <c r="C146" s="19"/>
      <c r="D146" s="22" t="s">
        <v>581</v>
      </c>
      <c r="E146" s="13">
        <v>0.96</v>
      </c>
      <c r="F146" s="13">
        <v>3.1</v>
      </c>
      <c r="G146" s="13">
        <v>3.1</v>
      </c>
      <c r="H146" s="13"/>
      <c r="I146" s="13" t="s">
        <v>516</v>
      </c>
      <c r="J146" s="13" t="s">
        <v>516</v>
      </c>
      <c r="K146" s="13" t="s">
        <v>516</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row>
    <row r="147" s="1" customFormat="1" ht="36" customHeight="1" spans="1:256">
      <c r="A147" s="17"/>
      <c r="B147" s="18"/>
      <c r="C147" s="19"/>
      <c r="D147" s="22" t="s">
        <v>582</v>
      </c>
      <c r="E147" s="13">
        <v>0</v>
      </c>
      <c r="F147" s="13">
        <v>0</v>
      </c>
      <c r="G147" s="13">
        <v>0</v>
      </c>
      <c r="H147" s="13"/>
      <c r="I147" s="13" t="s">
        <v>516</v>
      </c>
      <c r="J147" s="13" t="s">
        <v>516</v>
      </c>
      <c r="K147" s="13" t="s">
        <v>516</v>
      </c>
    </row>
    <row r="148" s="1" customFormat="1" ht="28" customHeight="1" spans="1:256">
      <c r="A148" s="23"/>
      <c r="B148" s="24"/>
      <c r="C148" s="25"/>
      <c r="D148" s="9" t="s">
        <v>583</v>
      </c>
      <c r="E148" s="13">
        <v>0</v>
      </c>
      <c r="F148" s="13">
        <v>0.58</v>
      </c>
      <c r="G148" s="13">
        <v>0.58</v>
      </c>
      <c r="H148" s="13"/>
      <c r="I148" s="13" t="s">
        <v>516</v>
      </c>
      <c r="J148" s="13" t="s">
        <v>516</v>
      </c>
      <c r="K148" s="13" t="s">
        <v>516</v>
      </c>
    </row>
    <row r="149" s="1" customFormat="1" ht="46" customHeight="1" spans="1:256">
      <c r="A149" s="9" t="s">
        <v>584</v>
      </c>
      <c r="B149" s="9" t="s">
        <v>585</v>
      </c>
      <c r="C149" s="9"/>
      <c r="D149" s="9"/>
      <c r="E149" s="9"/>
      <c r="F149" s="9" t="s">
        <v>586</v>
      </c>
      <c r="G149" s="9"/>
      <c r="H149" s="9"/>
      <c r="I149" s="9"/>
      <c r="J149" s="9"/>
      <c r="K149" s="9"/>
    </row>
    <row r="150" s="1" customFormat="1" ht="57" customHeight="1" spans="1:256">
      <c r="A150" s="9"/>
      <c r="B150" s="12" t="s">
        <v>721</v>
      </c>
      <c r="C150" s="13"/>
      <c r="D150" s="13"/>
      <c r="E150" s="13"/>
      <c r="F150" s="12" t="s">
        <v>722</v>
      </c>
      <c r="G150" s="13"/>
      <c r="H150" s="13"/>
      <c r="I150" s="13"/>
      <c r="J150" s="13"/>
      <c r="K150" s="13"/>
    </row>
    <row r="151" s="1" customFormat="1" ht="36" customHeight="1" spans="1:256">
      <c r="A151" s="26" t="s">
        <v>589</v>
      </c>
      <c r="B151" s="9" t="s">
        <v>590</v>
      </c>
      <c r="C151" s="9" t="s">
        <v>591</v>
      </c>
      <c r="D151" s="9" t="s">
        <v>592</v>
      </c>
      <c r="E151" s="9" t="s">
        <v>593</v>
      </c>
      <c r="F151" s="9" t="s">
        <v>594</v>
      </c>
      <c r="G151" s="9" t="s">
        <v>576</v>
      </c>
      <c r="H151" s="9" t="s">
        <v>595</v>
      </c>
      <c r="I151" s="9" t="s">
        <v>596</v>
      </c>
      <c r="J151" s="9"/>
      <c r="K151" s="9"/>
    </row>
    <row r="152" s="1" customFormat="1" ht="39" customHeight="1" spans="1:256">
      <c r="A152" s="27"/>
      <c r="B152" s="28" t="s">
        <v>597</v>
      </c>
      <c r="C152" s="26" t="s">
        <v>598</v>
      </c>
      <c r="D152" s="29" t="s">
        <v>723</v>
      </c>
      <c r="E152" s="13">
        <v>9600</v>
      </c>
      <c r="F152" s="13">
        <v>9600</v>
      </c>
      <c r="G152" s="13">
        <v>10</v>
      </c>
      <c r="H152" s="13">
        <v>10</v>
      </c>
      <c r="I152" s="51"/>
      <c r="J152" s="13"/>
      <c r="K152" s="13"/>
    </row>
    <row r="153" s="1" customFormat="1" ht="27" customHeight="1" spans="1:256">
      <c r="A153" s="27"/>
      <c r="B153" s="30"/>
      <c r="C153" s="27"/>
      <c r="D153" s="29" t="s">
        <v>724</v>
      </c>
      <c r="E153" s="52" t="s">
        <v>725</v>
      </c>
      <c r="F153" s="20" t="s">
        <v>725</v>
      </c>
      <c r="G153" s="13">
        <v>10</v>
      </c>
      <c r="H153" s="13">
        <v>10</v>
      </c>
      <c r="I153" s="13"/>
      <c r="J153" s="13"/>
      <c r="K153" s="13"/>
    </row>
    <row r="154" s="1" customFormat="1" ht="26" customHeight="1" spans="1:256">
      <c r="A154" s="27"/>
      <c r="B154" s="30"/>
      <c r="C154" s="26" t="s">
        <v>616</v>
      </c>
      <c r="D154" s="29" t="s">
        <v>726</v>
      </c>
      <c r="E154" s="33">
        <v>1</v>
      </c>
      <c r="F154" s="49">
        <v>1</v>
      </c>
      <c r="G154" s="13">
        <v>10</v>
      </c>
      <c r="H154" s="13">
        <v>10</v>
      </c>
      <c r="I154" s="13"/>
      <c r="J154" s="13"/>
      <c r="K154" s="13"/>
    </row>
    <row r="155" s="1" customFormat="1" ht="26" customHeight="1" spans="1:256">
      <c r="A155" s="27"/>
      <c r="B155" s="30"/>
      <c r="C155" s="9" t="s">
        <v>714</v>
      </c>
      <c r="D155" s="29" t="s">
        <v>727</v>
      </c>
      <c r="E155" s="35" t="s">
        <v>728</v>
      </c>
      <c r="F155" s="35" t="s">
        <v>728</v>
      </c>
      <c r="G155" s="13">
        <v>20</v>
      </c>
      <c r="H155" s="13">
        <v>20</v>
      </c>
      <c r="I155" s="13"/>
      <c r="J155" s="13"/>
      <c r="K155" s="13"/>
    </row>
    <row r="156" s="1" customFormat="1" ht="26" customHeight="1" spans="1:256">
      <c r="A156" s="27"/>
      <c r="B156" s="26" t="s">
        <v>631</v>
      </c>
      <c r="C156" s="26" t="s">
        <v>632</v>
      </c>
      <c r="D156" s="29" t="s">
        <v>729</v>
      </c>
      <c r="E156" s="12" t="s">
        <v>730</v>
      </c>
      <c r="F156" s="12" t="s">
        <v>635</v>
      </c>
      <c r="G156" s="13">
        <v>15</v>
      </c>
      <c r="H156" s="13">
        <v>15</v>
      </c>
      <c r="I156" s="13"/>
      <c r="J156" s="13"/>
      <c r="K156" s="13"/>
    </row>
    <row r="157" s="1" customFormat="1" ht="26" customHeight="1" spans="1:256">
      <c r="A157" s="27"/>
      <c r="B157" s="27"/>
      <c r="C157" s="26" t="s">
        <v>638</v>
      </c>
      <c r="D157" s="29" t="s">
        <v>731</v>
      </c>
      <c r="E157" s="33" t="s">
        <v>731</v>
      </c>
      <c r="F157" s="12" t="s">
        <v>635</v>
      </c>
      <c r="G157" s="13">
        <v>15</v>
      </c>
      <c r="H157" s="13">
        <v>15</v>
      </c>
      <c r="I157" s="13"/>
      <c r="J157" s="13"/>
      <c r="K157" s="13"/>
    </row>
    <row r="158" s="1" customFormat="1" ht="29" customHeight="1" spans="1:256">
      <c r="A158" s="27"/>
      <c r="B158" s="26" t="s">
        <v>640</v>
      </c>
      <c r="C158" s="26" t="s">
        <v>641</v>
      </c>
      <c r="D158" s="29" t="s">
        <v>641</v>
      </c>
      <c r="E158" s="33" t="s">
        <v>642</v>
      </c>
      <c r="F158" s="12" t="s">
        <v>635</v>
      </c>
      <c r="G158" s="13">
        <v>10</v>
      </c>
      <c r="H158" s="13">
        <v>10</v>
      </c>
      <c r="I158" s="13"/>
      <c r="J158" s="13"/>
      <c r="K158" s="13"/>
    </row>
    <row r="159" s="1" customFormat="1" ht="30" customHeight="1" spans="1:256">
      <c r="A159" s="9" t="s">
        <v>643</v>
      </c>
      <c r="B159" s="9"/>
      <c r="C159" s="9"/>
      <c r="D159" s="9"/>
      <c r="E159" s="9"/>
      <c r="F159" s="9"/>
      <c r="G159" s="21">
        <f>SUM(H152:H158)</f>
        <v>90</v>
      </c>
      <c r="H159" s="21"/>
      <c r="I159" s="21"/>
      <c r="J159" s="21"/>
      <c r="K159" s="21"/>
    </row>
    <row r="160" s="1" customFormat="1" ht="30" customHeight="1" spans="1:256">
      <c r="A160" s="38" t="s">
        <v>644</v>
      </c>
      <c r="B160" s="39" t="s">
        <v>645</v>
      </c>
      <c r="C160" s="40">
        <f>G159+K144</f>
        <v>100</v>
      </c>
      <c r="D160" s="39"/>
      <c r="E160" s="39" t="s">
        <v>646</v>
      </c>
      <c r="F160" s="39"/>
      <c r="G160" s="39"/>
      <c r="H160" s="39"/>
      <c r="I160" s="39"/>
      <c r="J160" s="39"/>
      <c r="K160" s="41"/>
    </row>
  </sheetData>
  <mergeCells count="184">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A35:F35"/>
    <mergeCell ref="G35:K35"/>
    <mergeCell ref="A47:J47"/>
    <mergeCell ref="A50:C50"/>
    <mergeCell ref="D50:K50"/>
    <mergeCell ref="A51:C51"/>
    <mergeCell ref="D51:E51"/>
    <mergeCell ref="G51:K51"/>
    <mergeCell ref="G52:H52"/>
    <mergeCell ref="G53:H53"/>
    <mergeCell ref="G54:H54"/>
    <mergeCell ref="G55:H55"/>
    <mergeCell ref="G56:H56"/>
    <mergeCell ref="G57:H57"/>
    <mergeCell ref="B58:E58"/>
    <mergeCell ref="F58:K58"/>
    <mergeCell ref="B59:E59"/>
    <mergeCell ref="F59:K59"/>
    <mergeCell ref="I60:K60"/>
    <mergeCell ref="I61:K61"/>
    <mergeCell ref="I62:K62"/>
    <mergeCell ref="I63:K63"/>
    <mergeCell ref="I64:K64"/>
    <mergeCell ref="I65:K65"/>
    <mergeCell ref="I66:K66"/>
    <mergeCell ref="I67:K67"/>
    <mergeCell ref="I68:K68"/>
    <mergeCell ref="I69:K69"/>
    <mergeCell ref="I70:K70"/>
    <mergeCell ref="I71:K71"/>
    <mergeCell ref="I72:K72"/>
    <mergeCell ref="I73:K73"/>
    <mergeCell ref="I74:K74"/>
    <mergeCell ref="I75:K75"/>
    <mergeCell ref="I76:K76"/>
    <mergeCell ref="I77:K77"/>
    <mergeCell ref="I78:K78"/>
    <mergeCell ref="I79:K79"/>
    <mergeCell ref="I80:K80"/>
    <mergeCell ref="I81:K81"/>
    <mergeCell ref="I82:K82"/>
    <mergeCell ref="I83:K83"/>
    <mergeCell ref="I84:K84"/>
    <mergeCell ref="I85:K85"/>
    <mergeCell ref="I86:K86"/>
    <mergeCell ref="I87:K87"/>
    <mergeCell ref="I88:K88"/>
    <mergeCell ref="I89:K89"/>
    <mergeCell ref="I90:K90"/>
    <mergeCell ref="A93:F93"/>
    <mergeCell ref="G93:K93"/>
    <mergeCell ref="A105:J105"/>
    <mergeCell ref="A108:C108"/>
    <mergeCell ref="D108:K108"/>
    <mergeCell ref="A109:C109"/>
    <mergeCell ref="D109:E109"/>
    <mergeCell ref="G109:K109"/>
    <mergeCell ref="G110:H110"/>
    <mergeCell ref="G111:H111"/>
    <mergeCell ref="G112:H112"/>
    <mergeCell ref="G113:H113"/>
    <mergeCell ref="G114:H114"/>
    <mergeCell ref="G115:H115"/>
    <mergeCell ref="B116:E116"/>
    <mergeCell ref="F116:K116"/>
    <mergeCell ref="B117:E117"/>
    <mergeCell ref="F117:K117"/>
    <mergeCell ref="I118:K118"/>
    <mergeCell ref="I119:K119"/>
    <mergeCell ref="I120:K120"/>
    <mergeCell ref="I121:K121"/>
    <mergeCell ref="I122:K122"/>
    <mergeCell ref="I123:K123"/>
    <mergeCell ref="I124:K124"/>
    <mergeCell ref="I125:K125"/>
    <mergeCell ref="I126:K126"/>
    <mergeCell ref="I127:K127"/>
    <mergeCell ref="A128:F128"/>
    <mergeCell ref="G128:K128"/>
    <mergeCell ref="A138:J138"/>
    <mergeCell ref="A141:C141"/>
    <mergeCell ref="D141:K141"/>
    <mergeCell ref="A142:C142"/>
    <mergeCell ref="D142:E142"/>
    <mergeCell ref="G142:K142"/>
    <mergeCell ref="G143:H143"/>
    <mergeCell ref="G144:H144"/>
    <mergeCell ref="G145:H145"/>
    <mergeCell ref="G146:H146"/>
    <mergeCell ref="G147:H147"/>
    <mergeCell ref="G148:H148"/>
    <mergeCell ref="B149:E149"/>
    <mergeCell ref="F149:K149"/>
    <mergeCell ref="B150:E150"/>
    <mergeCell ref="F150:K150"/>
    <mergeCell ref="I151:K151"/>
    <mergeCell ref="I152:K152"/>
    <mergeCell ref="I153:K153"/>
    <mergeCell ref="I154:K154"/>
    <mergeCell ref="I155:K155"/>
    <mergeCell ref="I156:K156"/>
    <mergeCell ref="I157:K157"/>
    <mergeCell ref="I158:K158"/>
    <mergeCell ref="A159:F159"/>
    <mergeCell ref="G159:K159"/>
    <mergeCell ref="A13:A14"/>
    <mergeCell ref="A15:A34"/>
    <mergeCell ref="A58:A59"/>
    <mergeCell ref="A60:A92"/>
    <mergeCell ref="A116:A117"/>
    <mergeCell ref="A118:A127"/>
    <mergeCell ref="A149:A150"/>
    <mergeCell ref="A151:A158"/>
    <mergeCell ref="B16:B29"/>
    <mergeCell ref="B30:B32"/>
    <mergeCell ref="B33:B34"/>
    <mergeCell ref="B61:B86"/>
    <mergeCell ref="B87:B90"/>
    <mergeCell ref="B91:B92"/>
    <mergeCell ref="B119:B124"/>
    <mergeCell ref="B125:B126"/>
    <mergeCell ref="B152:B155"/>
    <mergeCell ref="B156:B157"/>
    <mergeCell ref="C16:C22"/>
    <mergeCell ref="C23:C29"/>
    <mergeCell ref="C30:C31"/>
    <mergeCell ref="C33:C34"/>
    <mergeCell ref="C61:C75"/>
    <mergeCell ref="C76:C86"/>
    <mergeCell ref="C87:C88"/>
    <mergeCell ref="C89:C90"/>
    <mergeCell ref="C91:C92"/>
    <mergeCell ref="C119:C122"/>
    <mergeCell ref="C152:C153"/>
    <mergeCell ref="D33:D34"/>
    <mergeCell ref="D91:D92"/>
    <mergeCell ref="E33:E34"/>
    <mergeCell ref="E91:E92"/>
    <mergeCell ref="F33:F34"/>
    <mergeCell ref="F91:F92"/>
    <mergeCell ref="G33:G34"/>
    <mergeCell ref="G91:G92"/>
    <mergeCell ref="H33:H34"/>
    <mergeCell ref="H91:H92"/>
    <mergeCell ref="A7:C12"/>
    <mergeCell ref="I33:K34"/>
    <mergeCell ref="A52:C57"/>
    <mergeCell ref="I91:K92"/>
    <mergeCell ref="A110:C115"/>
    <mergeCell ref="A143:C148"/>
  </mergeCells>
  <dataValidations count="1">
    <dataValidation type="list" allowBlank="1" showInputMessage="1" showErrorMessage="1" sqref="F36 F94 F129 F160">
      <formula1>"优,好,中,差"</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00" t="s">
        <v>61</v>
      </c>
    </row>
    <row r="2" ht="14.25" spans="1:6">
      <c r="F2" s="101" t="s">
        <v>62</v>
      </c>
    </row>
    <row r="3" ht="14.25" spans="1:6">
      <c r="A3" s="101" t="s">
        <v>63</v>
      </c>
      <c r="F3" s="101" t="s">
        <v>64</v>
      </c>
    </row>
    <row r="4" ht="19.5" customHeight="1" spans="1:6">
      <c r="A4" s="103" t="s">
        <v>65</v>
      </c>
      <c r="B4" s="103"/>
      <c r="C4" s="103"/>
      <c r="D4" s="103" t="s">
        <v>66</v>
      </c>
      <c r="E4" s="103"/>
      <c r="F4" s="103"/>
    </row>
    <row r="5" ht="19.5" customHeight="1" spans="1:6">
      <c r="A5" s="103" t="s">
        <v>67</v>
      </c>
      <c r="B5" s="103" t="s">
        <v>68</v>
      </c>
      <c r="C5" s="103" t="s">
        <v>69</v>
      </c>
      <c r="D5" s="103" t="s">
        <v>70</v>
      </c>
      <c r="E5" s="103" t="s">
        <v>68</v>
      </c>
      <c r="F5" s="103" t="s">
        <v>69</v>
      </c>
    </row>
    <row r="6" ht="19.5" customHeight="1" spans="1:6">
      <c r="A6" s="103" t="s">
        <v>71</v>
      </c>
      <c r="B6" s="103"/>
      <c r="C6" s="103" t="s">
        <v>72</v>
      </c>
      <c r="D6" s="103" t="s">
        <v>71</v>
      </c>
      <c r="E6" s="103"/>
      <c r="F6" s="103" t="s">
        <v>73</v>
      </c>
    </row>
    <row r="7" ht="19.5" customHeight="1" spans="1:6">
      <c r="A7" s="105" t="s">
        <v>74</v>
      </c>
      <c r="B7" s="103" t="s">
        <v>72</v>
      </c>
      <c r="C7" s="95">
        <v>1518.51</v>
      </c>
      <c r="D7" s="105" t="s">
        <v>75</v>
      </c>
      <c r="E7" s="103" t="s">
        <v>76</v>
      </c>
      <c r="F7" s="95">
        <v>0</v>
      </c>
    </row>
    <row r="8" ht="19.5" customHeight="1" spans="1:6">
      <c r="A8" s="105" t="s">
        <v>77</v>
      </c>
      <c r="B8" s="103" t="s">
        <v>73</v>
      </c>
      <c r="C8" s="95">
        <v>20</v>
      </c>
      <c r="D8" s="105" t="s">
        <v>78</v>
      </c>
      <c r="E8" s="103" t="s">
        <v>79</v>
      </c>
      <c r="F8" s="95">
        <v>0</v>
      </c>
    </row>
    <row r="9" ht="19.5" customHeight="1" spans="1:6">
      <c r="A9" s="105" t="s">
        <v>80</v>
      </c>
      <c r="B9" s="103" t="s">
        <v>81</v>
      </c>
      <c r="C9" s="95">
        <v>0</v>
      </c>
      <c r="D9" s="105" t="s">
        <v>82</v>
      </c>
      <c r="E9" s="103" t="s">
        <v>83</v>
      </c>
      <c r="F9" s="95">
        <v>0</v>
      </c>
    </row>
    <row r="10" ht="19.5" customHeight="1" spans="1:6">
      <c r="A10" s="105" t="s">
        <v>84</v>
      </c>
      <c r="B10" s="103" t="s">
        <v>85</v>
      </c>
      <c r="C10" s="95">
        <v>0</v>
      </c>
      <c r="D10" s="105" t="s">
        <v>86</v>
      </c>
      <c r="E10" s="103" t="s">
        <v>87</v>
      </c>
      <c r="F10" s="95">
        <v>0</v>
      </c>
    </row>
    <row r="11" ht="19.5" customHeight="1" spans="1:6">
      <c r="A11" s="105" t="s">
        <v>88</v>
      </c>
      <c r="B11" s="103" t="s">
        <v>89</v>
      </c>
      <c r="C11" s="95">
        <v>0</v>
      </c>
      <c r="D11" s="105" t="s">
        <v>90</v>
      </c>
      <c r="E11" s="103" t="s">
        <v>91</v>
      </c>
      <c r="F11" s="95">
        <v>0</v>
      </c>
    </row>
    <row r="12" ht="19.5" customHeight="1" spans="1:6">
      <c r="A12" s="105" t="s">
        <v>92</v>
      </c>
      <c r="B12" s="103" t="s">
        <v>93</v>
      </c>
      <c r="C12" s="95">
        <v>0</v>
      </c>
      <c r="D12" s="105" t="s">
        <v>94</v>
      </c>
      <c r="E12" s="103" t="s">
        <v>95</v>
      </c>
      <c r="F12" s="95">
        <v>0</v>
      </c>
    </row>
    <row r="13" ht="19.5" customHeight="1" spans="1:6">
      <c r="A13" s="105" t="s">
        <v>96</v>
      </c>
      <c r="B13" s="103" t="s">
        <v>97</v>
      </c>
      <c r="C13" s="95">
        <v>0</v>
      </c>
      <c r="D13" s="105" t="s">
        <v>98</v>
      </c>
      <c r="E13" s="103" t="s">
        <v>99</v>
      </c>
      <c r="F13" s="95">
        <v>0</v>
      </c>
    </row>
    <row r="14" ht="19.5" customHeight="1" spans="1:6">
      <c r="A14" s="105" t="s">
        <v>100</v>
      </c>
      <c r="B14" s="103" t="s">
        <v>101</v>
      </c>
      <c r="C14" s="95">
        <v>0.23</v>
      </c>
      <c r="D14" s="105" t="s">
        <v>102</v>
      </c>
      <c r="E14" s="103" t="s">
        <v>103</v>
      </c>
      <c r="F14" s="95">
        <v>178.47</v>
      </c>
    </row>
    <row r="15" ht="19.5" customHeight="1" spans="1:6">
      <c r="A15" s="105"/>
      <c r="B15" s="103" t="s">
        <v>104</v>
      </c>
      <c r="C15" s="104"/>
      <c r="D15" s="105" t="s">
        <v>105</v>
      </c>
      <c r="E15" s="103" t="s">
        <v>106</v>
      </c>
      <c r="F15" s="95">
        <v>1368.68</v>
      </c>
    </row>
    <row r="16" ht="19.5" customHeight="1" spans="1:6">
      <c r="A16" s="105"/>
      <c r="B16" s="103" t="s">
        <v>107</v>
      </c>
      <c r="C16" s="104"/>
      <c r="D16" s="105" t="s">
        <v>108</v>
      </c>
      <c r="E16" s="103" t="s">
        <v>109</v>
      </c>
      <c r="F16" s="95">
        <v>0</v>
      </c>
    </row>
    <row r="17" ht="19.5" customHeight="1" spans="1:6">
      <c r="A17" s="105"/>
      <c r="B17" s="103" t="s">
        <v>110</v>
      </c>
      <c r="C17" s="104"/>
      <c r="D17" s="105" t="s">
        <v>111</v>
      </c>
      <c r="E17" s="103" t="s">
        <v>112</v>
      </c>
      <c r="F17" s="95">
        <v>20</v>
      </c>
    </row>
    <row r="18" ht="19.5" customHeight="1" spans="1:6">
      <c r="A18" s="105"/>
      <c r="B18" s="103" t="s">
        <v>113</v>
      </c>
      <c r="C18" s="104"/>
      <c r="D18" s="105" t="s">
        <v>114</v>
      </c>
      <c r="E18" s="103" t="s">
        <v>115</v>
      </c>
      <c r="F18" s="95">
        <v>0</v>
      </c>
    </row>
    <row r="19" ht="19.5" customHeight="1" spans="1:6">
      <c r="A19" s="105"/>
      <c r="B19" s="103" t="s">
        <v>116</v>
      </c>
      <c r="C19" s="104"/>
      <c r="D19" s="105" t="s">
        <v>117</v>
      </c>
      <c r="E19" s="103" t="s">
        <v>118</v>
      </c>
      <c r="F19" s="95">
        <v>0</v>
      </c>
    </row>
    <row r="20" ht="19.5" customHeight="1" spans="1:6">
      <c r="A20" s="105"/>
      <c r="B20" s="103" t="s">
        <v>119</v>
      </c>
      <c r="C20" s="104"/>
      <c r="D20" s="105" t="s">
        <v>120</v>
      </c>
      <c r="E20" s="103" t="s">
        <v>121</v>
      </c>
      <c r="F20" s="95">
        <v>0</v>
      </c>
    </row>
    <row r="21" ht="19.5" customHeight="1" spans="1:6">
      <c r="A21" s="105"/>
      <c r="B21" s="103" t="s">
        <v>122</v>
      </c>
      <c r="C21" s="104"/>
      <c r="D21" s="105" t="s">
        <v>123</v>
      </c>
      <c r="E21" s="103" t="s">
        <v>124</v>
      </c>
      <c r="F21" s="95">
        <v>0</v>
      </c>
    </row>
    <row r="22" ht="19.5" customHeight="1" spans="1:6">
      <c r="A22" s="105"/>
      <c r="B22" s="103" t="s">
        <v>125</v>
      </c>
      <c r="C22" s="104"/>
      <c r="D22" s="105" t="s">
        <v>126</v>
      </c>
      <c r="E22" s="103" t="s">
        <v>127</v>
      </c>
      <c r="F22" s="95">
        <v>0</v>
      </c>
    </row>
    <row r="23" ht="19.5" customHeight="1" spans="1:6">
      <c r="A23" s="105"/>
      <c r="B23" s="103" t="s">
        <v>128</v>
      </c>
      <c r="C23" s="104"/>
      <c r="D23" s="105" t="s">
        <v>129</v>
      </c>
      <c r="E23" s="103" t="s">
        <v>130</v>
      </c>
      <c r="F23" s="95">
        <v>0</v>
      </c>
    </row>
    <row r="24" ht="19.5" customHeight="1" spans="1:6">
      <c r="A24" s="105"/>
      <c r="B24" s="103" t="s">
        <v>131</v>
      </c>
      <c r="C24" s="104"/>
      <c r="D24" s="105" t="s">
        <v>132</v>
      </c>
      <c r="E24" s="103" t="s">
        <v>133</v>
      </c>
      <c r="F24" s="95">
        <v>0</v>
      </c>
    </row>
    <row r="25" ht="19.5" customHeight="1" spans="1:6">
      <c r="A25" s="105"/>
      <c r="B25" s="103" t="s">
        <v>134</v>
      </c>
      <c r="C25" s="104"/>
      <c r="D25" s="105" t="s">
        <v>135</v>
      </c>
      <c r="E25" s="103" t="s">
        <v>136</v>
      </c>
      <c r="F25" s="95">
        <v>64.68</v>
      </c>
    </row>
    <row r="26" ht="19.5" customHeight="1" spans="1:6">
      <c r="A26" s="105"/>
      <c r="B26" s="103" t="s">
        <v>137</v>
      </c>
      <c r="C26" s="104"/>
      <c r="D26" s="105" t="s">
        <v>138</v>
      </c>
      <c r="E26" s="103" t="s">
        <v>139</v>
      </c>
      <c r="F26" s="95">
        <v>0</v>
      </c>
    </row>
    <row r="27" ht="19.5" customHeight="1" spans="1:6">
      <c r="A27" s="105"/>
      <c r="B27" s="103" t="s">
        <v>140</v>
      </c>
      <c r="C27" s="104"/>
      <c r="D27" s="105" t="s">
        <v>141</v>
      </c>
      <c r="E27" s="103" t="s">
        <v>142</v>
      </c>
      <c r="F27" s="95">
        <v>0</v>
      </c>
    </row>
    <row r="28" ht="19.5" customHeight="1" spans="1:6">
      <c r="A28" s="105"/>
      <c r="B28" s="103" t="s">
        <v>143</v>
      </c>
      <c r="C28" s="104"/>
      <c r="D28" s="105" t="s">
        <v>144</v>
      </c>
      <c r="E28" s="103" t="s">
        <v>145</v>
      </c>
      <c r="F28" s="95">
        <v>0</v>
      </c>
    </row>
    <row r="29" ht="19.5" customHeight="1" spans="1:6">
      <c r="A29" s="105"/>
      <c r="B29" s="103" t="s">
        <v>146</v>
      </c>
      <c r="C29" s="104"/>
      <c r="D29" s="105" t="s">
        <v>147</v>
      </c>
      <c r="E29" s="103" t="s">
        <v>148</v>
      </c>
      <c r="F29" s="95">
        <v>0</v>
      </c>
    </row>
    <row r="30" ht="19.5" customHeight="1" spans="1:6">
      <c r="A30" s="103"/>
      <c r="B30" s="103" t="s">
        <v>149</v>
      </c>
      <c r="C30" s="104"/>
      <c r="D30" s="105" t="s">
        <v>150</v>
      </c>
      <c r="E30" s="103" t="s">
        <v>151</v>
      </c>
      <c r="F30" s="95">
        <v>0</v>
      </c>
    </row>
    <row r="31" ht="19.5" customHeight="1" spans="1:6">
      <c r="A31" s="103"/>
      <c r="B31" s="103" t="s">
        <v>152</v>
      </c>
      <c r="C31" s="104"/>
      <c r="D31" s="105" t="s">
        <v>153</v>
      </c>
      <c r="E31" s="103" t="s">
        <v>154</v>
      </c>
      <c r="F31" s="95">
        <v>0</v>
      </c>
    </row>
    <row r="32" ht="19.5" customHeight="1" spans="1:6">
      <c r="A32" s="103"/>
      <c r="B32" s="103" t="s">
        <v>155</v>
      </c>
      <c r="C32" s="104"/>
      <c r="D32" s="105" t="s">
        <v>156</v>
      </c>
      <c r="E32" s="103" t="s">
        <v>157</v>
      </c>
      <c r="F32" s="95">
        <v>0</v>
      </c>
    </row>
    <row r="33" ht="19.5" customHeight="1" spans="1:6">
      <c r="A33" s="103" t="s">
        <v>158</v>
      </c>
      <c r="B33" s="103" t="s">
        <v>159</v>
      </c>
      <c r="C33" s="95">
        <v>1538.74</v>
      </c>
      <c r="D33" s="103" t="s">
        <v>160</v>
      </c>
      <c r="E33" s="103" t="s">
        <v>161</v>
      </c>
      <c r="F33" s="95">
        <v>1631.83</v>
      </c>
    </row>
    <row r="34" ht="19.5" customHeight="1" spans="1:6">
      <c r="A34" s="103" t="s">
        <v>162</v>
      </c>
      <c r="B34" s="103" t="s">
        <v>163</v>
      </c>
      <c r="C34" s="95">
        <v>0</v>
      </c>
      <c r="D34" s="105" t="s">
        <v>164</v>
      </c>
      <c r="E34" s="103" t="s">
        <v>165</v>
      </c>
      <c r="F34" s="95">
        <v>0</v>
      </c>
    </row>
    <row r="35" ht="19.5" customHeight="1" spans="1:6">
      <c r="A35" s="103" t="s">
        <v>166</v>
      </c>
      <c r="B35" s="103" t="s">
        <v>167</v>
      </c>
      <c r="C35" s="95">
        <v>230.01</v>
      </c>
      <c r="D35" s="105" t="s">
        <v>168</v>
      </c>
      <c r="E35" s="103" t="s">
        <v>169</v>
      </c>
      <c r="F35" s="95">
        <v>136.92</v>
      </c>
    </row>
    <row r="36" ht="19.5" customHeight="1" spans="1:6">
      <c r="A36" s="103" t="s">
        <v>170</v>
      </c>
      <c r="B36" s="103" t="s">
        <v>171</v>
      </c>
      <c r="C36" s="95">
        <v>1768.75</v>
      </c>
      <c r="D36" s="103" t="s">
        <v>170</v>
      </c>
      <c r="E36" s="103" t="s">
        <v>172</v>
      </c>
      <c r="F36" s="95">
        <v>1768.75</v>
      </c>
    </row>
    <row r="37" ht="19.5" customHeight="1" spans="1:6">
      <c r="A37" s="94" t="s">
        <v>173</v>
      </c>
      <c r="B37" s="94"/>
      <c r="C37" s="94"/>
      <c r="D37" s="94"/>
      <c r="E37" s="94"/>
      <c r="F37" s="9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00" t="s">
        <v>174</v>
      </c>
    </row>
    <row r="2" ht="14.25" spans="1:12">
      <c r="L2" s="101" t="s">
        <v>175</v>
      </c>
    </row>
    <row r="3" ht="14.25" spans="1:12">
      <c r="A3" s="101" t="s">
        <v>63</v>
      </c>
      <c r="L3" s="101" t="s">
        <v>64</v>
      </c>
    </row>
    <row r="4" ht="19.5" customHeight="1" spans="1:12">
      <c r="A4" s="103" t="s">
        <v>67</v>
      </c>
      <c r="B4" s="103"/>
      <c r="C4" s="103"/>
      <c r="D4" s="103"/>
      <c r="E4" s="102" t="s">
        <v>158</v>
      </c>
      <c r="F4" s="102" t="s">
        <v>176</v>
      </c>
      <c r="G4" s="102" t="s">
        <v>177</v>
      </c>
      <c r="H4" s="102" t="s">
        <v>178</v>
      </c>
      <c r="I4" s="102"/>
      <c r="J4" s="102" t="s">
        <v>179</v>
      </c>
      <c r="K4" s="102" t="s">
        <v>180</v>
      </c>
      <c r="L4" s="102" t="s">
        <v>181</v>
      </c>
    </row>
    <row r="5" ht="19.5" customHeight="1" spans="1:12">
      <c r="A5" s="102" t="s">
        <v>182</v>
      </c>
      <c r="B5" s="102"/>
      <c r="C5" s="102"/>
      <c r="D5" s="103" t="s">
        <v>183</v>
      </c>
      <c r="E5" s="102"/>
      <c r="F5" s="102"/>
      <c r="G5" s="102"/>
      <c r="H5" s="102" t="s">
        <v>184</v>
      </c>
      <c r="I5" s="102" t="s">
        <v>185</v>
      </c>
      <c r="J5" s="102"/>
      <c r="K5" s="102"/>
      <c r="L5" s="102" t="s">
        <v>184</v>
      </c>
    </row>
    <row r="6" ht="19.5" customHeight="1" spans="1:12">
      <c r="A6" s="102"/>
      <c r="B6" s="102"/>
      <c r="C6" s="102"/>
      <c r="D6" s="103"/>
      <c r="E6" s="102"/>
      <c r="F6" s="102"/>
      <c r="G6" s="102"/>
      <c r="H6" s="102"/>
      <c r="I6" s="102"/>
      <c r="J6" s="102"/>
      <c r="K6" s="102"/>
      <c r="L6" s="102"/>
    </row>
    <row r="7" ht="19.5" customHeight="1" spans="1:12">
      <c r="A7" s="102"/>
      <c r="B7" s="102"/>
      <c r="C7" s="102"/>
      <c r="D7" s="103"/>
      <c r="E7" s="102"/>
      <c r="F7" s="102"/>
      <c r="G7" s="102"/>
      <c r="H7" s="102"/>
      <c r="I7" s="102"/>
      <c r="J7" s="102"/>
      <c r="K7" s="102"/>
      <c r="L7" s="102"/>
    </row>
    <row r="8" ht="19.5" customHeight="1" spans="1:12">
      <c r="A8" s="103" t="s">
        <v>186</v>
      </c>
      <c r="B8" s="103" t="s">
        <v>187</v>
      </c>
      <c r="C8" s="103" t="s">
        <v>188</v>
      </c>
      <c r="D8" s="103" t="s">
        <v>71</v>
      </c>
      <c r="E8" s="102" t="s">
        <v>72</v>
      </c>
      <c r="F8" s="102" t="s">
        <v>73</v>
      </c>
      <c r="G8" s="102" t="s">
        <v>81</v>
      </c>
      <c r="H8" s="102" t="s">
        <v>85</v>
      </c>
      <c r="I8" s="102" t="s">
        <v>89</v>
      </c>
      <c r="J8" s="102" t="s">
        <v>93</v>
      </c>
      <c r="K8" s="102" t="s">
        <v>97</v>
      </c>
      <c r="L8" s="102" t="s">
        <v>101</v>
      </c>
    </row>
    <row r="9" ht="19.5" customHeight="1" spans="1:12">
      <c r="A9" s="103"/>
      <c r="B9" s="103"/>
      <c r="C9" s="103"/>
      <c r="D9" s="103" t="s">
        <v>189</v>
      </c>
      <c r="E9" s="95">
        <v>1538.74</v>
      </c>
      <c r="F9" s="95">
        <v>1538.51</v>
      </c>
      <c r="G9" s="95">
        <v>0</v>
      </c>
      <c r="H9" s="95">
        <v>0</v>
      </c>
      <c r="I9" s="95">
        <v>0</v>
      </c>
      <c r="J9" s="95">
        <v>0</v>
      </c>
      <c r="K9" s="95">
        <v>0</v>
      </c>
      <c r="L9" s="95">
        <v>0.23</v>
      </c>
    </row>
    <row r="10" ht="19.5" customHeight="1" spans="1:12">
      <c r="A10" s="94" t="s">
        <v>190</v>
      </c>
      <c r="B10" s="94"/>
      <c r="C10" s="94"/>
      <c r="D10" s="94" t="s">
        <v>191</v>
      </c>
      <c r="E10" s="95">
        <v>178.47</v>
      </c>
      <c r="F10" s="95">
        <v>178.47</v>
      </c>
      <c r="G10" s="95">
        <v>0</v>
      </c>
      <c r="H10" s="95">
        <v>0</v>
      </c>
      <c r="I10" s="95">
        <v>0</v>
      </c>
      <c r="J10" s="95">
        <v>0</v>
      </c>
      <c r="K10" s="95">
        <v>0</v>
      </c>
      <c r="L10" s="95">
        <v>0</v>
      </c>
    </row>
    <row r="11" ht="19.5" customHeight="1" spans="1:12">
      <c r="A11" s="94" t="s">
        <v>192</v>
      </c>
      <c r="B11" s="94"/>
      <c r="C11" s="94"/>
      <c r="D11" s="94" t="s">
        <v>193</v>
      </c>
      <c r="E11" s="95">
        <v>175.4</v>
      </c>
      <c r="F11" s="95">
        <v>175.4</v>
      </c>
      <c r="G11" s="95">
        <v>0</v>
      </c>
      <c r="H11" s="95">
        <v>0</v>
      </c>
      <c r="I11" s="95">
        <v>0</v>
      </c>
      <c r="J11" s="95">
        <v>0</v>
      </c>
      <c r="K11" s="95">
        <v>0</v>
      </c>
      <c r="L11" s="95">
        <v>0</v>
      </c>
    </row>
    <row r="12" ht="19.5" customHeight="1" spans="1:12">
      <c r="A12" s="94" t="s">
        <v>194</v>
      </c>
      <c r="B12" s="94"/>
      <c r="C12" s="94"/>
      <c r="D12" s="94" t="s">
        <v>195</v>
      </c>
      <c r="E12" s="95">
        <v>83.09</v>
      </c>
      <c r="F12" s="95">
        <v>83.09</v>
      </c>
      <c r="G12" s="95">
        <v>0</v>
      </c>
      <c r="H12" s="95">
        <v>0</v>
      </c>
      <c r="I12" s="95">
        <v>0</v>
      </c>
      <c r="J12" s="95">
        <v>0</v>
      </c>
      <c r="K12" s="95">
        <v>0</v>
      </c>
      <c r="L12" s="95">
        <v>0</v>
      </c>
    </row>
    <row r="13" ht="19.5" customHeight="1" spans="1:12">
      <c r="A13" s="94" t="s">
        <v>196</v>
      </c>
      <c r="B13" s="94"/>
      <c r="C13" s="94"/>
      <c r="D13" s="94" t="s">
        <v>197</v>
      </c>
      <c r="E13" s="95">
        <v>84.16</v>
      </c>
      <c r="F13" s="95">
        <v>84.16</v>
      </c>
      <c r="G13" s="95">
        <v>0</v>
      </c>
      <c r="H13" s="95">
        <v>0</v>
      </c>
      <c r="I13" s="95">
        <v>0</v>
      </c>
      <c r="J13" s="95">
        <v>0</v>
      </c>
      <c r="K13" s="95">
        <v>0</v>
      </c>
      <c r="L13" s="95">
        <v>0</v>
      </c>
    </row>
    <row r="14" ht="19.5" customHeight="1" spans="1:12">
      <c r="A14" s="94" t="s">
        <v>198</v>
      </c>
      <c r="B14" s="94"/>
      <c r="C14" s="94"/>
      <c r="D14" s="94" t="s">
        <v>199</v>
      </c>
      <c r="E14" s="95">
        <v>8.15</v>
      </c>
      <c r="F14" s="95">
        <v>8.15</v>
      </c>
      <c r="G14" s="95">
        <v>0</v>
      </c>
      <c r="H14" s="95">
        <v>0</v>
      </c>
      <c r="I14" s="95">
        <v>0</v>
      </c>
      <c r="J14" s="95">
        <v>0</v>
      </c>
      <c r="K14" s="95">
        <v>0</v>
      </c>
      <c r="L14" s="95">
        <v>0</v>
      </c>
    </row>
    <row r="15" ht="19.5" customHeight="1" spans="1:12">
      <c r="A15" s="94" t="s">
        <v>200</v>
      </c>
      <c r="B15" s="94"/>
      <c r="C15" s="94"/>
      <c r="D15" s="94" t="s">
        <v>201</v>
      </c>
      <c r="E15" s="95">
        <v>3.07</v>
      </c>
      <c r="F15" s="95">
        <v>3.07</v>
      </c>
      <c r="G15" s="95">
        <v>0</v>
      </c>
      <c r="H15" s="95">
        <v>0</v>
      </c>
      <c r="I15" s="95">
        <v>0</v>
      </c>
      <c r="J15" s="95">
        <v>0</v>
      </c>
      <c r="K15" s="95">
        <v>0</v>
      </c>
      <c r="L15" s="95">
        <v>0</v>
      </c>
    </row>
    <row r="16" ht="19.5" customHeight="1" spans="1:12">
      <c r="A16" s="94" t="s">
        <v>202</v>
      </c>
      <c r="B16" s="94"/>
      <c r="C16" s="94"/>
      <c r="D16" s="94" t="s">
        <v>203</v>
      </c>
      <c r="E16" s="95">
        <v>3.07</v>
      </c>
      <c r="F16" s="95">
        <v>3.07</v>
      </c>
      <c r="G16" s="95">
        <v>0</v>
      </c>
      <c r="H16" s="95">
        <v>0</v>
      </c>
      <c r="I16" s="95">
        <v>0</v>
      </c>
      <c r="J16" s="95">
        <v>0</v>
      </c>
      <c r="K16" s="95">
        <v>0</v>
      </c>
      <c r="L16" s="95">
        <v>0</v>
      </c>
    </row>
    <row r="17" ht="19.5" customHeight="1" spans="1:12">
      <c r="A17" s="94" t="s">
        <v>204</v>
      </c>
      <c r="B17" s="94"/>
      <c r="C17" s="94"/>
      <c r="D17" s="94" t="s">
        <v>205</v>
      </c>
      <c r="E17" s="95">
        <v>1275.6</v>
      </c>
      <c r="F17" s="95">
        <v>1275.37</v>
      </c>
      <c r="G17" s="95">
        <v>0</v>
      </c>
      <c r="H17" s="95">
        <v>0</v>
      </c>
      <c r="I17" s="95">
        <v>0</v>
      </c>
      <c r="J17" s="95">
        <v>0</v>
      </c>
      <c r="K17" s="95">
        <v>0</v>
      </c>
      <c r="L17" s="95">
        <v>0.23</v>
      </c>
    </row>
    <row r="18" ht="19.5" customHeight="1" spans="1:12">
      <c r="A18" s="94" t="s">
        <v>206</v>
      </c>
      <c r="B18" s="94"/>
      <c r="C18" s="94"/>
      <c r="D18" s="94" t="s">
        <v>207</v>
      </c>
      <c r="E18" s="95">
        <v>1215.65</v>
      </c>
      <c r="F18" s="95">
        <v>1215.42</v>
      </c>
      <c r="G18" s="95">
        <v>0</v>
      </c>
      <c r="H18" s="95">
        <v>0</v>
      </c>
      <c r="I18" s="95">
        <v>0</v>
      </c>
      <c r="J18" s="95">
        <v>0</v>
      </c>
      <c r="K18" s="95">
        <v>0</v>
      </c>
      <c r="L18" s="95">
        <v>0.23</v>
      </c>
    </row>
    <row r="19" ht="19.5" customHeight="1" spans="1:12">
      <c r="A19" s="94" t="s">
        <v>208</v>
      </c>
      <c r="B19" s="94"/>
      <c r="C19" s="94"/>
      <c r="D19" s="94" t="s">
        <v>209</v>
      </c>
      <c r="E19" s="95">
        <v>1007.83</v>
      </c>
      <c r="F19" s="95">
        <v>1007.72</v>
      </c>
      <c r="G19" s="95">
        <v>0</v>
      </c>
      <c r="H19" s="95">
        <v>0</v>
      </c>
      <c r="I19" s="95">
        <v>0</v>
      </c>
      <c r="J19" s="95">
        <v>0</v>
      </c>
      <c r="K19" s="95">
        <v>0</v>
      </c>
      <c r="L19" s="95">
        <v>0.11</v>
      </c>
    </row>
    <row r="20" ht="19.5" customHeight="1" spans="1:12">
      <c r="A20" s="94" t="s">
        <v>210</v>
      </c>
      <c r="B20" s="94"/>
      <c r="C20" s="94"/>
      <c r="D20" s="94" t="s">
        <v>211</v>
      </c>
      <c r="E20" s="95">
        <v>49.97</v>
      </c>
      <c r="F20" s="95">
        <v>49.97</v>
      </c>
      <c r="G20" s="95">
        <v>0</v>
      </c>
      <c r="H20" s="95">
        <v>0</v>
      </c>
      <c r="I20" s="95">
        <v>0</v>
      </c>
      <c r="J20" s="95">
        <v>0</v>
      </c>
      <c r="K20" s="95">
        <v>0</v>
      </c>
      <c r="L20" s="95">
        <v>0</v>
      </c>
    </row>
    <row r="21" ht="19.5" customHeight="1" spans="1:12">
      <c r="A21" s="94" t="s">
        <v>212</v>
      </c>
      <c r="B21" s="94"/>
      <c r="C21" s="94"/>
      <c r="D21" s="94" t="s">
        <v>213</v>
      </c>
      <c r="E21" s="95">
        <v>154.15</v>
      </c>
      <c r="F21" s="95">
        <v>154.03</v>
      </c>
      <c r="G21" s="95">
        <v>0</v>
      </c>
      <c r="H21" s="95">
        <v>0</v>
      </c>
      <c r="I21" s="95">
        <v>0</v>
      </c>
      <c r="J21" s="95">
        <v>0</v>
      </c>
      <c r="K21" s="95">
        <v>0</v>
      </c>
      <c r="L21" s="95">
        <v>0.12</v>
      </c>
    </row>
    <row r="22" ht="19.5" customHeight="1" spans="1:12">
      <c r="A22" s="94" t="s">
        <v>214</v>
      </c>
      <c r="B22" s="94"/>
      <c r="C22" s="94"/>
      <c r="D22" s="94" t="s">
        <v>215</v>
      </c>
      <c r="E22" s="95">
        <v>1.13</v>
      </c>
      <c r="F22" s="95">
        <v>1.13</v>
      </c>
      <c r="G22" s="95">
        <v>0</v>
      </c>
      <c r="H22" s="95">
        <v>0</v>
      </c>
      <c r="I22" s="95">
        <v>0</v>
      </c>
      <c r="J22" s="95">
        <v>0</v>
      </c>
      <c r="K22" s="95">
        <v>0</v>
      </c>
      <c r="L22" s="95">
        <v>0</v>
      </c>
    </row>
    <row r="23" ht="19.5" customHeight="1" spans="1:12">
      <c r="A23" s="94" t="s">
        <v>216</v>
      </c>
      <c r="B23" s="94"/>
      <c r="C23" s="94"/>
      <c r="D23" s="94" t="s">
        <v>217</v>
      </c>
      <c r="E23" s="95">
        <v>2.55</v>
      </c>
      <c r="F23" s="95">
        <v>2.55</v>
      </c>
      <c r="G23" s="95">
        <v>0</v>
      </c>
      <c r="H23" s="95">
        <v>0</v>
      </c>
      <c r="I23" s="95">
        <v>0</v>
      </c>
      <c r="J23" s="95">
        <v>0</v>
      </c>
      <c r="K23" s="95">
        <v>0</v>
      </c>
      <c r="L23" s="95">
        <v>0</v>
      </c>
    </row>
    <row r="24" ht="19.5" customHeight="1" spans="1:12">
      <c r="A24" s="94" t="s">
        <v>218</v>
      </c>
      <c r="B24" s="94"/>
      <c r="C24" s="94"/>
      <c r="D24" s="94" t="s">
        <v>219</v>
      </c>
      <c r="E24" s="95">
        <v>45.05</v>
      </c>
      <c r="F24" s="95">
        <v>45.05</v>
      </c>
      <c r="G24" s="95">
        <v>0</v>
      </c>
      <c r="H24" s="95">
        <v>0</v>
      </c>
      <c r="I24" s="95">
        <v>0</v>
      </c>
      <c r="J24" s="95">
        <v>0</v>
      </c>
      <c r="K24" s="95">
        <v>0</v>
      </c>
      <c r="L24" s="95">
        <v>0</v>
      </c>
    </row>
    <row r="25" ht="19.5" customHeight="1" spans="1:12">
      <c r="A25" s="94" t="s">
        <v>220</v>
      </c>
      <c r="B25" s="94"/>
      <c r="C25" s="94"/>
      <c r="D25" s="94" t="s">
        <v>221</v>
      </c>
      <c r="E25" s="95">
        <v>41.03</v>
      </c>
      <c r="F25" s="95">
        <v>41.03</v>
      </c>
      <c r="G25" s="95">
        <v>0</v>
      </c>
      <c r="H25" s="95">
        <v>0</v>
      </c>
      <c r="I25" s="95">
        <v>0</v>
      </c>
      <c r="J25" s="95">
        <v>0</v>
      </c>
      <c r="K25" s="95">
        <v>0</v>
      </c>
      <c r="L25" s="95">
        <v>0</v>
      </c>
    </row>
    <row r="26" ht="19.5" customHeight="1" spans="1:12">
      <c r="A26" s="94" t="s">
        <v>222</v>
      </c>
      <c r="B26" s="94"/>
      <c r="C26" s="94"/>
      <c r="D26" s="94" t="s">
        <v>223</v>
      </c>
      <c r="E26" s="95">
        <v>4.01</v>
      </c>
      <c r="F26" s="95">
        <v>4.01</v>
      </c>
      <c r="G26" s="95">
        <v>0</v>
      </c>
      <c r="H26" s="95">
        <v>0</v>
      </c>
      <c r="I26" s="95">
        <v>0</v>
      </c>
      <c r="J26" s="95">
        <v>0</v>
      </c>
      <c r="K26" s="95">
        <v>0</v>
      </c>
      <c r="L26" s="95">
        <v>0</v>
      </c>
    </row>
    <row r="27" ht="19.5" customHeight="1" spans="1:12">
      <c r="A27" s="94" t="s">
        <v>224</v>
      </c>
      <c r="B27" s="94"/>
      <c r="C27" s="94"/>
      <c r="D27" s="94" t="s">
        <v>225</v>
      </c>
      <c r="E27" s="95">
        <v>14.9</v>
      </c>
      <c r="F27" s="95">
        <v>14.9</v>
      </c>
      <c r="G27" s="95">
        <v>0</v>
      </c>
      <c r="H27" s="95">
        <v>0</v>
      </c>
      <c r="I27" s="95">
        <v>0</v>
      </c>
      <c r="J27" s="95">
        <v>0</v>
      </c>
      <c r="K27" s="95">
        <v>0</v>
      </c>
      <c r="L27" s="95">
        <v>0</v>
      </c>
    </row>
    <row r="28" ht="19.5" customHeight="1" spans="1:12">
      <c r="A28" s="94" t="s">
        <v>226</v>
      </c>
      <c r="B28" s="94"/>
      <c r="C28" s="94"/>
      <c r="D28" s="94" t="s">
        <v>225</v>
      </c>
      <c r="E28" s="95">
        <v>14.9</v>
      </c>
      <c r="F28" s="95">
        <v>14.9</v>
      </c>
      <c r="G28" s="95">
        <v>0</v>
      </c>
      <c r="H28" s="95">
        <v>0</v>
      </c>
      <c r="I28" s="95">
        <v>0</v>
      </c>
      <c r="J28" s="95">
        <v>0</v>
      </c>
      <c r="K28" s="95">
        <v>0</v>
      </c>
      <c r="L28" s="95">
        <v>0</v>
      </c>
    </row>
    <row r="29" ht="19.5" customHeight="1" spans="1:12">
      <c r="A29" s="94" t="s">
        <v>227</v>
      </c>
      <c r="B29" s="94"/>
      <c r="C29" s="94"/>
      <c r="D29" s="94" t="s">
        <v>228</v>
      </c>
      <c r="E29" s="95">
        <v>20</v>
      </c>
      <c r="F29" s="95">
        <v>20</v>
      </c>
      <c r="G29" s="95">
        <v>0</v>
      </c>
      <c r="H29" s="95">
        <v>0</v>
      </c>
      <c r="I29" s="95">
        <v>0</v>
      </c>
      <c r="J29" s="95">
        <v>0</v>
      </c>
      <c r="K29" s="95">
        <v>0</v>
      </c>
      <c r="L29" s="95">
        <v>0</v>
      </c>
    </row>
    <row r="30" ht="19.5" customHeight="1" spans="1:12">
      <c r="A30" s="94" t="s">
        <v>229</v>
      </c>
      <c r="B30" s="94"/>
      <c r="C30" s="94"/>
      <c r="D30" s="94" t="s">
        <v>230</v>
      </c>
      <c r="E30" s="95">
        <v>20</v>
      </c>
      <c r="F30" s="95">
        <v>20</v>
      </c>
      <c r="G30" s="95">
        <v>0</v>
      </c>
      <c r="H30" s="95">
        <v>0</v>
      </c>
      <c r="I30" s="95">
        <v>0</v>
      </c>
      <c r="J30" s="95">
        <v>0</v>
      </c>
      <c r="K30" s="95">
        <v>0</v>
      </c>
      <c r="L30" s="95">
        <v>0</v>
      </c>
    </row>
    <row r="31" ht="19.5" customHeight="1" spans="1:12">
      <c r="A31" s="94" t="s">
        <v>231</v>
      </c>
      <c r="B31" s="94"/>
      <c r="C31" s="94"/>
      <c r="D31" s="94" t="s">
        <v>232</v>
      </c>
      <c r="E31" s="95">
        <v>20</v>
      </c>
      <c r="F31" s="95">
        <v>20</v>
      </c>
      <c r="G31" s="95">
        <v>0</v>
      </c>
      <c r="H31" s="95">
        <v>0</v>
      </c>
      <c r="I31" s="95">
        <v>0</v>
      </c>
      <c r="J31" s="95">
        <v>0</v>
      </c>
      <c r="K31" s="95">
        <v>0</v>
      </c>
      <c r="L31" s="95">
        <v>0</v>
      </c>
    </row>
    <row r="32" ht="19.5" customHeight="1" spans="1:12">
      <c r="A32" s="94" t="s">
        <v>233</v>
      </c>
      <c r="B32" s="94"/>
      <c r="C32" s="94"/>
      <c r="D32" s="94" t="s">
        <v>234</v>
      </c>
      <c r="E32" s="95">
        <v>64.68</v>
      </c>
      <c r="F32" s="95">
        <v>64.68</v>
      </c>
      <c r="G32" s="95">
        <v>0</v>
      </c>
      <c r="H32" s="95">
        <v>0</v>
      </c>
      <c r="I32" s="95">
        <v>0</v>
      </c>
      <c r="J32" s="95">
        <v>0</v>
      </c>
      <c r="K32" s="95">
        <v>0</v>
      </c>
      <c r="L32" s="95">
        <v>0</v>
      </c>
    </row>
    <row r="33" ht="19.5" customHeight="1" spans="1:12">
      <c r="A33" s="94" t="s">
        <v>235</v>
      </c>
      <c r="B33" s="94"/>
      <c r="C33" s="94"/>
      <c r="D33" s="94" t="s">
        <v>236</v>
      </c>
      <c r="E33" s="95">
        <v>64.68</v>
      </c>
      <c r="F33" s="95">
        <v>64.68</v>
      </c>
      <c r="G33" s="95">
        <v>0</v>
      </c>
      <c r="H33" s="95">
        <v>0</v>
      </c>
      <c r="I33" s="95">
        <v>0</v>
      </c>
      <c r="J33" s="95">
        <v>0</v>
      </c>
      <c r="K33" s="95">
        <v>0</v>
      </c>
      <c r="L33" s="95">
        <v>0</v>
      </c>
    </row>
    <row r="34" ht="19.5" customHeight="1" spans="1:12">
      <c r="A34" s="94" t="s">
        <v>237</v>
      </c>
      <c r="B34" s="94"/>
      <c r="C34" s="94"/>
      <c r="D34" s="94" t="s">
        <v>238</v>
      </c>
      <c r="E34" s="95">
        <v>64.68</v>
      </c>
      <c r="F34" s="95">
        <v>64.68</v>
      </c>
      <c r="G34" s="95">
        <v>0</v>
      </c>
      <c r="H34" s="95">
        <v>0</v>
      </c>
      <c r="I34" s="95">
        <v>0</v>
      </c>
      <c r="J34" s="95">
        <v>0</v>
      </c>
      <c r="K34" s="95">
        <v>0</v>
      </c>
      <c r="L34" s="95">
        <v>0</v>
      </c>
    </row>
    <row r="35" ht="19.5" customHeight="1" spans="1:12">
      <c r="A35" s="94" t="s">
        <v>239</v>
      </c>
      <c r="B35" s="94"/>
      <c r="C35" s="94"/>
      <c r="D35" s="94"/>
      <c r="E35" s="94"/>
      <c r="F35" s="94"/>
      <c r="G35" s="94"/>
      <c r="H35" s="94"/>
      <c r="I35" s="94"/>
      <c r="J35" s="94"/>
      <c r="K35" s="94"/>
      <c r="L35" s="94"/>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00" t="s">
        <v>240</v>
      </c>
    </row>
    <row r="2" ht="14.25" spans="1:10">
      <c r="J2" s="101" t="s">
        <v>241</v>
      </c>
    </row>
    <row r="3" ht="14.25" spans="1:10">
      <c r="A3" s="101" t="s">
        <v>63</v>
      </c>
      <c r="J3" s="101" t="s">
        <v>64</v>
      </c>
    </row>
    <row r="4" ht="19.5" customHeight="1" spans="1:10">
      <c r="A4" s="103" t="s">
        <v>67</v>
      </c>
      <c r="B4" s="103"/>
      <c r="C4" s="103"/>
      <c r="D4" s="103"/>
      <c r="E4" s="102" t="s">
        <v>160</v>
      </c>
      <c r="F4" s="102" t="s">
        <v>242</v>
      </c>
      <c r="G4" s="102" t="s">
        <v>243</v>
      </c>
      <c r="H4" s="102" t="s">
        <v>244</v>
      </c>
      <c r="I4" s="102" t="s">
        <v>245</v>
      </c>
      <c r="J4" s="102" t="s">
        <v>246</v>
      </c>
    </row>
    <row r="5" ht="19.5" customHeight="1" spans="1:10">
      <c r="A5" s="102" t="s">
        <v>182</v>
      </c>
      <c r="B5" s="102"/>
      <c r="C5" s="102"/>
      <c r="D5" s="103" t="s">
        <v>183</v>
      </c>
      <c r="E5" s="102"/>
      <c r="F5" s="102"/>
      <c r="G5" s="102"/>
      <c r="H5" s="102"/>
      <c r="I5" s="102"/>
      <c r="J5" s="102"/>
    </row>
    <row r="6" ht="19.5" customHeight="1" spans="1:10">
      <c r="A6" s="102"/>
      <c r="B6" s="102"/>
      <c r="C6" s="102"/>
      <c r="D6" s="103"/>
      <c r="E6" s="102"/>
      <c r="F6" s="102"/>
      <c r="G6" s="102"/>
      <c r="H6" s="102"/>
      <c r="I6" s="102"/>
      <c r="J6" s="102"/>
    </row>
    <row r="7" ht="19.5" customHeight="1" spans="1:10">
      <c r="A7" s="102"/>
      <c r="B7" s="102"/>
      <c r="C7" s="102"/>
      <c r="D7" s="103"/>
      <c r="E7" s="102"/>
      <c r="F7" s="102"/>
      <c r="G7" s="102"/>
      <c r="H7" s="102"/>
      <c r="I7" s="102"/>
      <c r="J7" s="102"/>
    </row>
    <row r="8" ht="19.5" customHeight="1" spans="1:10">
      <c r="A8" s="103" t="s">
        <v>186</v>
      </c>
      <c r="B8" s="103" t="s">
        <v>187</v>
      </c>
      <c r="C8" s="103" t="s">
        <v>188</v>
      </c>
      <c r="D8" s="103" t="s">
        <v>71</v>
      </c>
      <c r="E8" s="102" t="s">
        <v>72</v>
      </c>
      <c r="F8" s="102" t="s">
        <v>73</v>
      </c>
      <c r="G8" s="102" t="s">
        <v>81</v>
      </c>
      <c r="H8" s="102" t="s">
        <v>85</v>
      </c>
      <c r="I8" s="102" t="s">
        <v>89</v>
      </c>
      <c r="J8" s="102" t="s">
        <v>93</v>
      </c>
    </row>
    <row r="9" ht="19.5" customHeight="1" spans="1:10">
      <c r="A9" s="103"/>
      <c r="B9" s="103"/>
      <c r="C9" s="103"/>
      <c r="D9" s="103" t="s">
        <v>189</v>
      </c>
      <c r="E9" s="95">
        <v>1631.83</v>
      </c>
      <c r="F9" s="95">
        <v>1066</v>
      </c>
      <c r="G9" s="95">
        <v>565.83</v>
      </c>
      <c r="H9" s="95">
        <v>0</v>
      </c>
      <c r="I9" s="95">
        <v>0</v>
      </c>
      <c r="J9" s="95">
        <v>0</v>
      </c>
    </row>
    <row r="10" ht="19.5" customHeight="1" spans="1:10">
      <c r="A10" s="94" t="s">
        <v>190</v>
      </c>
      <c r="B10" s="94"/>
      <c r="C10" s="94"/>
      <c r="D10" s="94" t="s">
        <v>191</v>
      </c>
      <c r="E10" s="95">
        <v>178.47</v>
      </c>
      <c r="F10" s="95">
        <v>178.47</v>
      </c>
      <c r="G10" s="95">
        <v>0</v>
      </c>
      <c r="H10" s="95">
        <v>0</v>
      </c>
      <c r="I10" s="95">
        <v>0</v>
      </c>
      <c r="J10" s="95">
        <v>0</v>
      </c>
    </row>
    <row r="11" ht="19.5" customHeight="1" spans="1:10">
      <c r="A11" s="94" t="s">
        <v>192</v>
      </c>
      <c r="B11" s="94"/>
      <c r="C11" s="94"/>
      <c r="D11" s="94" t="s">
        <v>193</v>
      </c>
      <c r="E11" s="95">
        <v>175.4</v>
      </c>
      <c r="F11" s="95">
        <v>175.4</v>
      </c>
      <c r="G11" s="95">
        <v>0</v>
      </c>
      <c r="H11" s="95">
        <v>0</v>
      </c>
      <c r="I11" s="95">
        <v>0</v>
      </c>
      <c r="J11" s="95">
        <v>0</v>
      </c>
    </row>
    <row r="12" ht="19.5" customHeight="1" spans="1:10">
      <c r="A12" s="94" t="s">
        <v>194</v>
      </c>
      <c r="B12" s="94"/>
      <c r="C12" s="94"/>
      <c r="D12" s="94" t="s">
        <v>195</v>
      </c>
      <c r="E12" s="95">
        <v>83.09</v>
      </c>
      <c r="F12" s="95">
        <v>83.09</v>
      </c>
      <c r="G12" s="95">
        <v>0</v>
      </c>
      <c r="H12" s="95">
        <v>0</v>
      </c>
      <c r="I12" s="95">
        <v>0</v>
      </c>
      <c r="J12" s="95">
        <v>0</v>
      </c>
    </row>
    <row r="13" ht="19.5" customHeight="1" spans="1:10">
      <c r="A13" s="94" t="s">
        <v>196</v>
      </c>
      <c r="B13" s="94"/>
      <c r="C13" s="94"/>
      <c r="D13" s="94" t="s">
        <v>197</v>
      </c>
      <c r="E13" s="95">
        <v>84.16</v>
      </c>
      <c r="F13" s="95">
        <v>84.16</v>
      </c>
      <c r="G13" s="95">
        <v>0</v>
      </c>
      <c r="H13" s="95">
        <v>0</v>
      </c>
      <c r="I13" s="95">
        <v>0</v>
      </c>
      <c r="J13" s="95">
        <v>0</v>
      </c>
    </row>
    <row r="14" ht="19.5" customHeight="1" spans="1:10">
      <c r="A14" s="94" t="s">
        <v>198</v>
      </c>
      <c r="B14" s="94"/>
      <c r="C14" s="94"/>
      <c r="D14" s="94" t="s">
        <v>199</v>
      </c>
      <c r="E14" s="95">
        <v>8.15</v>
      </c>
      <c r="F14" s="95">
        <v>8.15</v>
      </c>
      <c r="G14" s="95">
        <v>0</v>
      </c>
      <c r="H14" s="95">
        <v>0</v>
      </c>
      <c r="I14" s="95">
        <v>0</v>
      </c>
      <c r="J14" s="95">
        <v>0</v>
      </c>
    </row>
    <row r="15" ht="19.5" customHeight="1" spans="1:10">
      <c r="A15" s="94" t="s">
        <v>200</v>
      </c>
      <c r="B15" s="94"/>
      <c r="C15" s="94"/>
      <c r="D15" s="94" t="s">
        <v>201</v>
      </c>
      <c r="E15" s="95">
        <v>3.07</v>
      </c>
      <c r="F15" s="95">
        <v>3.07</v>
      </c>
      <c r="G15" s="95">
        <v>0</v>
      </c>
      <c r="H15" s="95">
        <v>0</v>
      </c>
      <c r="I15" s="95">
        <v>0</v>
      </c>
      <c r="J15" s="95">
        <v>0</v>
      </c>
    </row>
    <row r="16" ht="19.5" customHeight="1" spans="1:10">
      <c r="A16" s="94" t="s">
        <v>202</v>
      </c>
      <c r="B16" s="94"/>
      <c r="C16" s="94"/>
      <c r="D16" s="94" t="s">
        <v>203</v>
      </c>
      <c r="E16" s="95">
        <v>3.07</v>
      </c>
      <c r="F16" s="95">
        <v>3.07</v>
      </c>
      <c r="G16" s="95">
        <v>0</v>
      </c>
      <c r="H16" s="95">
        <v>0</v>
      </c>
      <c r="I16" s="95">
        <v>0</v>
      </c>
      <c r="J16" s="95">
        <v>0</v>
      </c>
    </row>
    <row r="17" ht="19.5" customHeight="1" spans="1:10">
      <c r="A17" s="94" t="s">
        <v>204</v>
      </c>
      <c r="B17" s="94"/>
      <c r="C17" s="94"/>
      <c r="D17" s="94" t="s">
        <v>205</v>
      </c>
      <c r="E17" s="95">
        <v>1368.68</v>
      </c>
      <c r="F17" s="95">
        <v>822.86</v>
      </c>
      <c r="G17" s="95">
        <v>545.83</v>
      </c>
      <c r="H17" s="95">
        <v>0</v>
      </c>
      <c r="I17" s="95">
        <v>0</v>
      </c>
      <c r="J17" s="95">
        <v>0</v>
      </c>
    </row>
    <row r="18" ht="19.5" customHeight="1" spans="1:10">
      <c r="A18" s="94" t="s">
        <v>206</v>
      </c>
      <c r="B18" s="94"/>
      <c r="C18" s="94"/>
      <c r="D18" s="94" t="s">
        <v>207</v>
      </c>
      <c r="E18" s="95">
        <v>1308.74</v>
      </c>
      <c r="F18" s="95">
        <v>777.81</v>
      </c>
      <c r="G18" s="95">
        <v>530.93</v>
      </c>
      <c r="H18" s="95">
        <v>0</v>
      </c>
      <c r="I18" s="95">
        <v>0</v>
      </c>
      <c r="J18" s="95">
        <v>0</v>
      </c>
    </row>
    <row r="19" ht="19.5" customHeight="1" spans="1:10">
      <c r="A19" s="94" t="s">
        <v>208</v>
      </c>
      <c r="B19" s="94"/>
      <c r="C19" s="94"/>
      <c r="D19" s="94" t="s">
        <v>209</v>
      </c>
      <c r="E19" s="95">
        <v>1017.95</v>
      </c>
      <c r="F19" s="95">
        <v>777.81</v>
      </c>
      <c r="G19" s="95">
        <v>240.14</v>
      </c>
      <c r="H19" s="95">
        <v>0</v>
      </c>
      <c r="I19" s="95">
        <v>0</v>
      </c>
      <c r="J19" s="95">
        <v>0</v>
      </c>
    </row>
    <row r="20" ht="19.5" customHeight="1" spans="1:10">
      <c r="A20" s="94" t="s">
        <v>210</v>
      </c>
      <c r="B20" s="94"/>
      <c r="C20" s="94"/>
      <c r="D20" s="94" t="s">
        <v>211</v>
      </c>
      <c r="E20" s="95">
        <v>96.53</v>
      </c>
      <c r="F20" s="95">
        <v>0</v>
      </c>
      <c r="G20" s="95">
        <v>96.53</v>
      </c>
      <c r="H20" s="95">
        <v>0</v>
      </c>
      <c r="I20" s="95">
        <v>0</v>
      </c>
      <c r="J20" s="95">
        <v>0</v>
      </c>
    </row>
    <row r="21" ht="19.5" customHeight="1" spans="1:10">
      <c r="A21" s="94" t="s">
        <v>212</v>
      </c>
      <c r="B21" s="94"/>
      <c r="C21" s="94"/>
      <c r="D21" s="94" t="s">
        <v>213</v>
      </c>
      <c r="E21" s="95">
        <v>188.03</v>
      </c>
      <c r="F21" s="95">
        <v>0</v>
      </c>
      <c r="G21" s="95">
        <v>188.03</v>
      </c>
      <c r="H21" s="95">
        <v>0</v>
      </c>
      <c r="I21" s="95">
        <v>0</v>
      </c>
      <c r="J21" s="95">
        <v>0</v>
      </c>
    </row>
    <row r="22" ht="19.5" customHeight="1" spans="1:10">
      <c r="A22" s="94" t="s">
        <v>214</v>
      </c>
      <c r="B22" s="94"/>
      <c r="C22" s="94"/>
      <c r="D22" s="94" t="s">
        <v>215</v>
      </c>
      <c r="E22" s="95">
        <v>3.68</v>
      </c>
      <c r="F22" s="95">
        <v>0</v>
      </c>
      <c r="G22" s="95">
        <v>3.68</v>
      </c>
      <c r="H22" s="95">
        <v>0</v>
      </c>
      <c r="I22" s="95">
        <v>0</v>
      </c>
      <c r="J22" s="95">
        <v>0</v>
      </c>
    </row>
    <row r="23" ht="19.5" customHeight="1" spans="1:10">
      <c r="A23" s="94" t="s">
        <v>216</v>
      </c>
      <c r="B23" s="94"/>
      <c r="C23" s="94"/>
      <c r="D23" s="94" t="s">
        <v>217</v>
      </c>
      <c r="E23" s="95">
        <v>2.55</v>
      </c>
      <c r="F23" s="95">
        <v>0</v>
      </c>
      <c r="G23" s="95">
        <v>2.55</v>
      </c>
      <c r="H23" s="95">
        <v>0</v>
      </c>
      <c r="I23" s="95">
        <v>0</v>
      </c>
      <c r="J23" s="95">
        <v>0</v>
      </c>
    </row>
    <row r="24" ht="19.5" customHeight="1" spans="1:10">
      <c r="A24" s="94" t="s">
        <v>218</v>
      </c>
      <c r="B24" s="94"/>
      <c r="C24" s="94"/>
      <c r="D24" s="94" t="s">
        <v>219</v>
      </c>
      <c r="E24" s="95">
        <v>45.05</v>
      </c>
      <c r="F24" s="95">
        <v>45.05</v>
      </c>
      <c r="G24" s="95">
        <v>0</v>
      </c>
      <c r="H24" s="95">
        <v>0</v>
      </c>
      <c r="I24" s="95">
        <v>0</v>
      </c>
      <c r="J24" s="95">
        <v>0</v>
      </c>
    </row>
    <row r="25" ht="19.5" customHeight="1" spans="1:10">
      <c r="A25" s="94" t="s">
        <v>220</v>
      </c>
      <c r="B25" s="94"/>
      <c r="C25" s="94"/>
      <c r="D25" s="94" t="s">
        <v>221</v>
      </c>
      <c r="E25" s="95">
        <v>41.03</v>
      </c>
      <c r="F25" s="95">
        <v>41.03</v>
      </c>
      <c r="G25" s="95">
        <v>0</v>
      </c>
      <c r="H25" s="95">
        <v>0</v>
      </c>
      <c r="I25" s="95">
        <v>0</v>
      </c>
      <c r="J25" s="95">
        <v>0</v>
      </c>
    </row>
    <row r="26" ht="19.5" customHeight="1" spans="1:10">
      <c r="A26" s="94" t="s">
        <v>222</v>
      </c>
      <c r="B26" s="94"/>
      <c r="C26" s="94"/>
      <c r="D26" s="94" t="s">
        <v>223</v>
      </c>
      <c r="E26" s="95">
        <v>4.01</v>
      </c>
      <c r="F26" s="95">
        <v>4.01</v>
      </c>
      <c r="G26" s="95">
        <v>0</v>
      </c>
      <c r="H26" s="95">
        <v>0</v>
      </c>
      <c r="I26" s="95">
        <v>0</v>
      </c>
      <c r="J26" s="95">
        <v>0</v>
      </c>
    </row>
    <row r="27" ht="19.5" customHeight="1" spans="1:10">
      <c r="A27" s="94" t="s">
        <v>224</v>
      </c>
      <c r="B27" s="94"/>
      <c r="C27" s="94"/>
      <c r="D27" s="94" t="s">
        <v>225</v>
      </c>
      <c r="E27" s="95">
        <v>14.9</v>
      </c>
      <c r="F27" s="95">
        <v>0</v>
      </c>
      <c r="G27" s="95">
        <v>14.9</v>
      </c>
      <c r="H27" s="95">
        <v>0</v>
      </c>
      <c r="I27" s="95">
        <v>0</v>
      </c>
      <c r="J27" s="95">
        <v>0</v>
      </c>
    </row>
    <row r="28" ht="19.5" customHeight="1" spans="1:10">
      <c r="A28" s="94" t="s">
        <v>226</v>
      </c>
      <c r="B28" s="94"/>
      <c r="C28" s="94"/>
      <c r="D28" s="94" t="s">
        <v>225</v>
      </c>
      <c r="E28" s="95">
        <v>14.9</v>
      </c>
      <c r="F28" s="95">
        <v>0</v>
      </c>
      <c r="G28" s="95">
        <v>14.9</v>
      </c>
      <c r="H28" s="95">
        <v>0</v>
      </c>
      <c r="I28" s="95">
        <v>0</v>
      </c>
      <c r="J28" s="95">
        <v>0</v>
      </c>
    </row>
    <row r="29" ht="19.5" customHeight="1" spans="1:10">
      <c r="A29" s="94" t="s">
        <v>227</v>
      </c>
      <c r="B29" s="94"/>
      <c r="C29" s="94"/>
      <c r="D29" s="94" t="s">
        <v>228</v>
      </c>
      <c r="E29" s="95">
        <v>20</v>
      </c>
      <c r="F29" s="95">
        <v>0</v>
      </c>
      <c r="G29" s="95">
        <v>20</v>
      </c>
      <c r="H29" s="95">
        <v>0</v>
      </c>
      <c r="I29" s="95">
        <v>0</v>
      </c>
      <c r="J29" s="95">
        <v>0</v>
      </c>
    </row>
    <row r="30" ht="19.5" customHeight="1" spans="1:10">
      <c r="A30" s="94" t="s">
        <v>229</v>
      </c>
      <c r="B30" s="94"/>
      <c r="C30" s="94"/>
      <c r="D30" s="94" t="s">
        <v>230</v>
      </c>
      <c r="E30" s="95">
        <v>20</v>
      </c>
      <c r="F30" s="95">
        <v>0</v>
      </c>
      <c r="G30" s="95">
        <v>20</v>
      </c>
      <c r="H30" s="95">
        <v>0</v>
      </c>
      <c r="I30" s="95">
        <v>0</v>
      </c>
      <c r="J30" s="95">
        <v>0</v>
      </c>
    </row>
    <row r="31" ht="19.5" customHeight="1" spans="1:10">
      <c r="A31" s="94" t="s">
        <v>231</v>
      </c>
      <c r="B31" s="94"/>
      <c r="C31" s="94"/>
      <c r="D31" s="94" t="s">
        <v>232</v>
      </c>
      <c r="E31" s="95">
        <v>20</v>
      </c>
      <c r="F31" s="95">
        <v>0</v>
      </c>
      <c r="G31" s="95">
        <v>20</v>
      </c>
      <c r="H31" s="95">
        <v>0</v>
      </c>
      <c r="I31" s="95">
        <v>0</v>
      </c>
      <c r="J31" s="95">
        <v>0</v>
      </c>
    </row>
    <row r="32" ht="19.5" customHeight="1" spans="1:10">
      <c r="A32" s="94" t="s">
        <v>233</v>
      </c>
      <c r="B32" s="94"/>
      <c r="C32" s="94"/>
      <c r="D32" s="94" t="s">
        <v>234</v>
      </c>
      <c r="E32" s="95">
        <v>64.68</v>
      </c>
      <c r="F32" s="95">
        <v>64.68</v>
      </c>
      <c r="G32" s="95">
        <v>0</v>
      </c>
      <c r="H32" s="95">
        <v>0</v>
      </c>
      <c r="I32" s="95">
        <v>0</v>
      </c>
      <c r="J32" s="95">
        <v>0</v>
      </c>
    </row>
    <row r="33" ht="19.5" customHeight="1" spans="1:10">
      <c r="A33" s="94" t="s">
        <v>235</v>
      </c>
      <c r="B33" s="94"/>
      <c r="C33" s="94"/>
      <c r="D33" s="94" t="s">
        <v>236</v>
      </c>
      <c r="E33" s="95">
        <v>64.68</v>
      </c>
      <c r="F33" s="95">
        <v>64.68</v>
      </c>
      <c r="G33" s="95">
        <v>0</v>
      </c>
      <c r="H33" s="95">
        <v>0</v>
      </c>
      <c r="I33" s="95">
        <v>0</v>
      </c>
      <c r="J33" s="95">
        <v>0</v>
      </c>
    </row>
    <row r="34" ht="19.5" customHeight="1" spans="1:10">
      <c r="A34" s="94" t="s">
        <v>237</v>
      </c>
      <c r="B34" s="94"/>
      <c r="C34" s="94"/>
      <c r="D34" s="94" t="s">
        <v>238</v>
      </c>
      <c r="E34" s="95">
        <v>64.68</v>
      </c>
      <c r="F34" s="95">
        <v>64.68</v>
      </c>
      <c r="G34" s="95">
        <v>0</v>
      </c>
      <c r="H34" s="95">
        <v>0</v>
      </c>
      <c r="I34" s="95">
        <v>0</v>
      </c>
      <c r="J34" s="95">
        <v>0</v>
      </c>
    </row>
    <row r="35" ht="19.5" customHeight="1" spans="1:10">
      <c r="A35" s="94" t="s">
        <v>247</v>
      </c>
      <c r="B35" s="94"/>
      <c r="C35" s="94"/>
      <c r="D35" s="94"/>
      <c r="E35" s="94"/>
      <c r="F35" s="94"/>
      <c r="G35" s="94"/>
      <c r="H35" s="94"/>
      <c r="I35" s="94"/>
      <c r="J35" s="94"/>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00" t="s">
        <v>248</v>
      </c>
    </row>
    <row r="2" ht="14.25" spans="1:9">
      <c r="I2" s="101" t="s">
        <v>249</v>
      </c>
    </row>
    <row r="3" ht="14.25" spans="1:9">
      <c r="A3" s="101" t="s">
        <v>63</v>
      </c>
      <c r="I3" s="101" t="s">
        <v>64</v>
      </c>
    </row>
    <row r="4" ht="19.5" customHeight="1" spans="1:9">
      <c r="A4" s="103" t="s">
        <v>250</v>
      </c>
      <c r="B4" s="103"/>
      <c r="C4" s="103"/>
      <c r="D4" s="103" t="s">
        <v>251</v>
      </c>
      <c r="E4" s="103"/>
      <c r="F4" s="103"/>
      <c r="G4" s="103"/>
      <c r="H4" s="103"/>
      <c r="I4" s="103"/>
    </row>
    <row r="5" ht="19.5" customHeight="1" spans="1:9">
      <c r="A5" s="102" t="s">
        <v>252</v>
      </c>
      <c r="B5" s="102" t="s">
        <v>68</v>
      </c>
      <c r="C5" s="102" t="s">
        <v>253</v>
      </c>
      <c r="D5" s="102" t="s">
        <v>254</v>
      </c>
      <c r="E5" s="102" t="s">
        <v>68</v>
      </c>
      <c r="F5" s="103" t="s">
        <v>189</v>
      </c>
      <c r="G5" s="102" t="s">
        <v>255</v>
      </c>
      <c r="H5" s="102" t="s">
        <v>256</v>
      </c>
      <c r="I5" s="102" t="s">
        <v>257</v>
      </c>
    </row>
    <row r="6" ht="19.5" customHeight="1" spans="1:9">
      <c r="A6" s="102"/>
      <c r="B6" s="102"/>
      <c r="C6" s="102"/>
      <c r="D6" s="102"/>
      <c r="E6" s="102"/>
      <c r="F6" s="103" t="s">
        <v>184</v>
      </c>
      <c r="G6" s="102" t="s">
        <v>255</v>
      </c>
      <c r="H6" s="102"/>
      <c r="I6" s="102"/>
    </row>
    <row r="7" ht="19.5" customHeight="1" spans="1:9">
      <c r="A7" s="103" t="s">
        <v>258</v>
      </c>
      <c r="B7" s="103"/>
      <c r="C7" s="103" t="s">
        <v>72</v>
      </c>
      <c r="D7" s="103" t="s">
        <v>258</v>
      </c>
      <c r="E7" s="103"/>
      <c r="F7" s="103" t="s">
        <v>73</v>
      </c>
      <c r="G7" s="103" t="s">
        <v>81</v>
      </c>
      <c r="H7" s="103" t="s">
        <v>85</v>
      </c>
      <c r="I7" s="103" t="s">
        <v>89</v>
      </c>
    </row>
    <row r="8" ht="19.5" customHeight="1" spans="1:9">
      <c r="A8" s="105" t="s">
        <v>259</v>
      </c>
      <c r="B8" s="103" t="s">
        <v>72</v>
      </c>
      <c r="C8" s="95">
        <v>1518.51</v>
      </c>
      <c r="D8" s="105" t="s">
        <v>75</v>
      </c>
      <c r="E8" s="103" t="s">
        <v>83</v>
      </c>
      <c r="F8" s="95">
        <v>0</v>
      </c>
      <c r="G8" s="95">
        <v>0</v>
      </c>
      <c r="H8" s="95">
        <v>0</v>
      </c>
      <c r="I8" s="95">
        <v>0</v>
      </c>
    </row>
    <row r="9" ht="19.5" customHeight="1" spans="1:9">
      <c r="A9" s="105" t="s">
        <v>260</v>
      </c>
      <c r="B9" s="103" t="s">
        <v>73</v>
      </c>
      <c r="C9" s="95">
        <v>20</v>
      </c>
      <c r="D9" s="105" t="s">
        <v>78</v>
      </c>
      <c r="E9" s="103" t="s">
        <v>87</v>
      </c>
      <c r="F9" s="95">
        <v>0</v>
      </c>
      <c r="G9" s="95">
        <v>0</v>
      </c>
      <c r="H9" s="95">
        <v>0</v>
      </c>
      <c r="I9" s="95">
        <v>0</v>
      </c>
    </row>
    <row r="10" ht="19.5" customHeight="1" spans="1:9">
      <c r="A10" s="105" t="s">
        <v>261</v>
      </c>
      <c r="B10" s="103" t="s">
        <v>81</v>
      </c>
      <c r="C10" s="95">
        <v>0</v>
      </c>
      <c r="D10" s="105" t="s">
        <v>82</v>
      </c>
      <c r="E10" s="103" t="s">
        <v>91</v>
      </c>
      <c r="F10" s="95">
        <v>0</v>
      </c>
      <c r="G10" s="95">
        <v>0</v>
      </c>
      <c r="H10" s="95">
        <v>0</v>
      </c>
      <c r="I10" s="95">
        <v>0</v>
      </c>
    </row>
    <row r="11" ht="19.5" customHeight="1" spans="1:9">
      <c r="A11" s="105"/>
      <c r="B11" s="103" t="s">
        <v>85</v>
      </c>
      <c r="C11" s="104"/>
      <c r="D11" s="105" t="s">
        <v>86</v>
      </c>
      <c r="E11" s="103" t="s">
        <v>95</v>
      </c>
      <c r="F11" s="95">
        <v>0</v>
      </c>
      <c r="G11" s="95">
        <v>0</v>
      </c>
      <c r="H11" s="95">
        <v>0</v>
      </c>
      <c r="I11" s="95">
        <v>0</v>
      </c>
    </row>
    <row r="12" ht="19.5" customHeight="1" spans="1:9">
      <c r="A12" s="105"/>
      <c r="B12" s="103" t="s">
        <v>89</v>
      </c>
      <c r="C12" s="104"/>
      <c r="D12" s="105" t="s">
        <v>90</v>
      </c>
      <c r="E12" s="103" t="s">
        <v>99</v>
      </c>
      <c r="F12" s="95">
        <v>0</v>
      </c>
      <c r="G12" s="95">
        <v>0</v>
      </c>
      <c r="H12" s="95">
        <v>0</v>
      </c>
      <c r="I12" s="95">
        <v>0</v>
      </c>
    </row>
    <row r="13" ht="19.5" customHeight="1" spans="1:9">
      <c r="A13" s="105"/>
      <c r="B13" s="103" t="s">
        <v>93</v>
      </c>
      <c r="C13" s="104"/>
      <c r="D13" s="105" t="s">
        <v>94</v>
      </c>
      <c r="E13" s="103" t="s">
        <v>103</v>
      </c>
      <c r="F13" s="95">
        <v>0</v>
      </c>
      <c r="G13" s="95">
        <v>0</v>
      </c>
      <c r="H13" s="95">
        <v>0</v>
      </c>
      <c r="I13" s="95">
        <v>0</v>
      </c>
    </row>
    <row r="14" ht="19.5" customHeight="1" spans="1:9">
      <c r="A14" s="105"/>
      <c r="B14" s="103" t="s">
        <v>97</v>
      </c>
      <c r="C14" s="104"/>
      <c r="D14" s="105" t="s">
        <v>98</v>
      </c>
      <c r="E14" s="103" t="s">
        <v>106</v>
      </c>
      <c r="F14" s="95">
        <v>0</v>
      </c>
      <c r="G14" s="95">
        <v>0</v>
      </c>
      <c r="H14" s="95">
        <v>0</v>
      </c>
      <c r="I14" s="95">
        <v>0</v>
      </c>
    </row>
    <row r="15" ht="19.5" customHeight="1" spans="1:9">
      <c r="A15" s="105"/>
      <c r="B15" s="103" t="s">
        <v>101</v>
      </c>
      <c r="C15" s="104"/>
      <c r="D15" s="105" t="s">
        <v>102</v>
      </c>
      <c r="E15" s="103" t="s">
        <v>109</v>
      </c>
      <c r="F15" s="95">
        <v>178.47</v>
      </c>
      <c r="G15" s="95">
        <v>178.47</v>
      </c>
      <c r="H15" s="95">
        <v>0</v>
      </c>
      <c r="I15" s="95">
        <v>0</v>
      </c>
    </row>
    <row r="16" ht="19.5" customHeight="1" spans="1:9">
      <c r="A16" s="105"/>
      <c r="B16" s="103" t="s">
        <v>104</v>
      </c>
      <c r="C16" s="104"/>
      <c r="D16" s="105" t="s">
        <v>105</v>
      </c>
      <c r="E16" s="103" t="s">
        <v>112</v>
      </c>
      <c r="F16" s="95">
        <v>1331.76</v>
      </c>
      <c r="G16" s="95">
        <v>1331.76</v>
      </c>
      <c r="H16" s="95">
        <v>0</v>
      </c>
      <c r="I16" s="95">
        <v>0</v>
      </c>
    </row>
    <row r="17" ht="19.5" customHeight="1" spans="1:9">
      <c r="A17" s="105"/>
      <c r="B17" s="103" t="s">
        <v>107</v>
      </c>
      <c r="C17" s="104"/>
      <c r="D17" s="105" t="s">
        <v>108</v>
      </c>
      <c r="E17" s="103" t="s">
        <v>115</v>
      </c>
      <c r="F17" s="95">
        <v>0</v>
      </c>
      <c r="G17" s="95">
        <v>0</v>
      </c>
      <c r="H17" s="95">
        <v>0</v>
      </c>
      <c r="I17" s="95">
        <v>0</v>
      </c>
    </row>
    <row r="18" ht="19.5" customHeight="1" spans="1:9">
      <c r="A18" s="105"/>
      <c r="B18" s="103" t="s">
        <v>110</v>
      </c>
      <c r="C18" s="104"/>
      <c r="D18" s="105" t="s">
        <v>111</v>
      </c>
      <c r="E18" s="103" t="s">
        <v>118</v>
      </c>
      <c r="F18" s="95">
        <v>20</v>
      </c>
      <c r="G18" s="95">
        <v>0</v>
      </c>
      <c r="H18" s="95">
        <v>20</v>
      </c>
      <c r="I18" s="95">
        <v>0</v>
      </c>
    </row>
    <row r="19" ht="19.5" customHeight="1" spans="1:9">
      <c r="A19" s="105"/>
      <c r="B19" s="103" t="s">
        <v>113</v>
      </c>
      <c r="C19" s="104"/>
      <c r="D19" s="105" t="s">
        <v>114</v>
      </c>
      <c r="E19" s="103" t="s">
        <v>121</v>
      </c>
      <c r="F19" s="95">
        <v>0</v>
      </c>
      <c r="G19" s="95">
        <v>0</v>
      </c>
      <c r="H19" s="95">
        <v>0</v>
      </c>
      <c r="I19" s="95">
        <v>0</v>
      </c>
    </row>
    <row r="20" ht="19.5" customHeight="1" spans="1:9">
      <c r="A20" s="105"/>
      <c r="B20" s="103" t="s">
        <v>116</v>
      </c>
      <c r="C20" s="104"/>
      <c r="D20" s="105" t="s">
        <v>117</v>
      </c>
      <c r="E20" s="103" t="s">
        <v>124</v>
      </c>
      <c r="F20" s="95">
        <v>0</v>
      </c>
      <c r="G20" s="95">
        <v>0</v>
      </c>
      <c r="H20" s="95">
        <v>0</v>
      </c>
      <c r="I20" s="95">
        <v>0</v>
      </c>
    </row>
    <row r="21" ht="19.5" customHeight="1" spans="1:9">
      <c r="A21" s="105"/>
      <c r="B21" s="103" t="s">
        <v>119</v>
      </c>
      <c r="C21" s="104"/>
      <c r="D21" s="105" t="s">
        <v>120</v>
      </c>
      <c r="E21" s="103" t="s">
        <v>127</v>
      </c>
      <c r="F21" s="95">
        <v>0</v>
      </c>
      <c r="G21" s="95">
        <v>0</v>
      </c>
      <c r="H21" s="95">
        <v>0</v>
      </c>
      <c r="I21" s="95">
        <v>0</v>
      </c>
    </row>
    <row r="22" ht="19.5" customHeight="1" spans="1:9">
      <c r="A22" s="105"/>
      <c r="B22" s="103" t="s">
        <v>122</v>
      </c>
      <c r="C22" s="104"/>
      <c r="D22" s="105" t="s">
        <v>123</v>
      </c>
      <c r="E22" s="103" t="s">
        <v>130</v>
      </c>
      <c r="F22" s="95">
        <v>0</v>
      </c>
      <c r="G22" s="95">
        <v>0</v>
      </c>
      <c r="H22" s="95">
        <v>0</v>
      </c>
      <c r="I22" s="95">
        <v>0</v>
      </c>
    </row>
    <row r="23" ht="19.5" customHeight="1" spans="1:9">
      <c r="A23" s="105"/>
      <c r="B23" s="103" t="s">
        <v>125</v>
      </c>
      <c r="C23" s="104"/>
      <c r="D23" s="105" t="s">
        <v>126</v>
      </c>
      <c r="E23" s="103" t="s">
        <v>133</v>
      </c>
      <c r="F23" s="95">
        <v>0</v>
      </c>
      <c r="G23" s="95">
        <v>0</v>
      </c>
      <c r="H23" s="95">
        <v>0</v>
      </c>
      <c r="I23" s="95">
        <v>0</v>
      </c>
    </row>
    <row r="24" ht="19.5" customHeight="1" spans="1:9">
      <c r="A24" s="105"/>
      <c r="B24" s="103" t="s">
        <v>128</v>
      </c>
      <c r="C24" s="104"/>
      <c r="D24" s="105" t="s">
        <v>129</v>
      </c>
      <c r="E24" s="103" t="s">
        <v>136</v>
      </c>
      <c r="F24" s="95">
        <v>0</v>
      </c>
      <c r="G24" s="95">
        <v>0</v>
      </c>
      <c r="H24" s="95">
        <v>0</v>
      </c>
      <c r="I24" s="95">
        <v>0</v>
      </c>
    </row>
    <row r="25" ht="19.5" customHeight="1" spans="1:9">
      <c r="A25" s="105"/>
      <c r="B25" s="103" t="s">
        <v>131</v>
      </c>
      <c r="C25" s="104"/>
      <c r="D25" s="105" t="s">
        <v>132</v>
      </c>
      <c r="E25" s="103" t="s">
        <v>139</v>
      </c>
      <c r="F25" s="95">
        <v>0</v>
      </c>
      <c r="G25" s="95">
        <v>0</v>
      </c>
      <c r="H25" s="95">
        <v>0</v>
      </c>
      <c r="I25" s="95">
        <v>0</v>
      </c>
    </row>
    <row r="26" ht="19.5" customHeight="1" spans="1:9">
      <c r="A26" s="105"/>
      <c r="B26" s="103" t="s">
        <v>134</v>
      </c>
      <c r="C26" s="104"/>
      <c r="D26" s="105" t="s">
        <v>135</v>
      </c>
      <c r="E26" s="103" t="s">
        <v>142</v>
      </c>
      <c r="F26" s="95">
        <v>64.68</v>
      </c>
      <c r="G26" s="95">
        <v>64.68</v>
      </c>
      <c r="H26" s="95">
        <v>0</v>
      </c>
      <c r="I26" s="95">
        <v>0</v>
      </c>
    </row>
    <row r="27" ht="19.5" customHeight="1" spans="1:9">
      <c r="A27" s="105"/>
      <c r="B27" s="103" t="s">
        <v>137</v>
      </c>
      <c r="C27" s="104"/>
      <c r="D27" s="105" t="s">
        <v>138</v>
      </c>
      <c r="E27" s="103" t="s">
        <v>145</v>
      </c>
      <c r="F27" s="95">
        <v>0</v>
      </c>
      <c r="G27" s="95">
        <v>0</v>
      </c>
      <c r="H27" s="95">
        <v>0</v>
      </c>
      <c r="I27" s="95">
        <v>0</v>
      </c>
    </row>
    <row r="28" ht="19.5" customHeight="1" spans="1:9">
      <c r="A28" s="105"/>
      <c r="B28" s="103" t="s">
        <v>140</v>
      </c>
      <c r="C28" s="104"/>
      <c r="D28" s="105" t="s">
        <v>141</v>
      </c>
      <c r="E28" s="103" t="s">
        <v>148</v>
      </c>
      <c r="F28" s="95">
        <v>0</v>
      </c>
      <c r="G28" s="95">
        <v>0</v>
      </c>
      <c r="H28" s="95">
        <v>0</v>
      </c>
      <c r="I28" s="95">
        <v>0</v>
      </c>
    </row>
    <row r="29" ht="19.5" customHeight="1" spans="1:9">
      <c r="A29" s="105"/>
      <c r="B29" s="103" t="s">
        <v>143</v>
      </c>
      <c r="C29" s="104"/>
      <c r="D29" s="105" t="s">
        <v>144</v>
      </c>
      <c r="E29" s="103" t="s">
        <v>151</v>
      </c>
      <c r="F29" s="95">
        <v>0</v>
      </c>
      <c r="G29" s="95">
        <v>0</v>
      </c>
      <c r="H29" s="95">
        <v>0</v>
      </c>
      <c r="I29" s="95">
        <v>0</v>
      </c>
    </row>
    <row r="30" ht="19.5" customHeight="1" spans="1:9">
      <c r="A30" s="105"/>
      <c r="B30" s="103" t="s">
        <v>146</v>
      </c>
      <c r="C30" s="104"/>
      <c r="D30" s="105" t="s">
        <v>147</v>
      </c>
      <c r="E30" s="103" t="s">
        <v>154</v>
      </c>
      <c r="F30" s="95">
        <v>0</v>
      </c>
      <c r="G30" s="95">
        <v>0</v>
      </c>
      <c r="H30" s="95">
        <v>0</v>
      </c>
      <c r="I30" s="95">
        <v>0</v>
      </c>
    </row>
    <row r="31" ht="19.5" customHeight="1" spans="1:9">
      <c r="A31" s="105"/>
      <c r="B31" s="103" t="s">
        <v>149</v>
      </c>
      <c r="C31" s="104"/>
      <c r="D31" s="105" t="s">
        <v>150</v>
      </c>
      <c r="E31" s="103" t="s">
        <v>157</v>
      </c>
      <c r="F31" s="95">
        <v>0</v>
      </c>
      <c r="G31" s="95">
        <v>0</v>
      </c>
      <c r="H31" s="95">
        <v>0</v>
      </c>
      <c r="I31" s="95">
        <v>0</v>
      </c>
    </row>
    <row r="32" ht="19.5" customHeight="1" spans="1:9">
      <c r="A32" s="105"/>
      <c r="B32" s="103" t="s">
        <v>152</v>
      </c>
      <c r="C32" s="104"/>
      <c r="D32" s="105" t="s">
        <v>153</v>
      </c>
      <c r="E32" s="103" t="s">
        <v>161</v>
      </c>
      <c r="F32" s="95">
        <v>0</v>
      </c>
      <c r="G32" s="95">
        <v>0</v>
      </c>
      <c r="H32" s="95">
        <v>0</v>
      </c>
      <c r="I32" s="95">
        <v>0</v>
      </c>
    </row>
    <row r="33" ht="19.5" customHeight="1" spans="1:9">
      <c r="A33" s="105"/>
      <c r="B33" s="103" t="s">
        <v>155</v>
      </c>
      <c r="C33" s="104"/>
      <c r="D33" s="105" t="s">
        <v>156</v>
      </c>
      <c r="E33" s="103" t="s">
        <v>165</v>
      </c>
      <c r="F33" s="95">
        <v>0</v>
      </c>
      <c r="G33" s="95">
        <v>0</v>
      </c>
      <c r="H33" s="95">
        <v>0</v>
      </c>
      <c r="I33" s="95">
        <v>0</v>
      </c>
    </row>
    <row r="34" ht="19.5" customHeight="1" spans="1:9">
      <c r="A34" s="103" t="s">
        <v>158</v>
      </c>
      <c r="B34" s="103" t="s">
        <v>159</v>
      </c>
      <c r="C34" s="95">
        <v>1538.51</v>
      </c>
      <c r="D34" s="103" t="s">
        <v>160</v>
      </c>
      <c r="E34" s="103" t="s">
        <v>169</v>
      </c>
      <c r="F34" s="95">
        <v>1594.91</v>
      </c>
      <c r="G34" s="95">
        <v>1574.91</v>
      </c>
      <c r="H34" s="95">
        <v>20</v>
      </c>
      <c r="I34" s="95">
        <v>0</v>
      </c>
    </row>
    <row r="35" ht="19.5" customHeight="1" spans="1:9">
      <c r="A35" s="105" t="s">
        <v>262</v>
      </c>
      <c r="B35" s="103" t="s">
        <v>163</v>
      </c>
      <c r="C35" s="95">
        <v>129.52</v>
      </c>
      <c r="D35" s="105" t="s">
        <v>263</v>
      </c>
      <c r="E35" s="103" t="s">
        <v>172</v>
      </c>
      <c r="F35" s="95">
        <v>73.12</v>
      </c>
      <c r="G35" s="95">
        <v>73.12</v>
      </c>
      <c r="H35" s="95">
        <v>0</v>
      </c>
      <c r="I35" s="95">
        <v>0</v>
      </c>
    </row>
    <row r="36" ht="19.5" customHeight="1" spans="1:9">
      <c r="A36" s="105" t="s">
        <v>259</v>
      </c>
      <c r="B36" s="103" t="s">
        <v>167</v>
      </c>
      <c r="C36" s="95">
        <v>129.52</v>
      </c>
      <c r="D36" s="105"/>
      <c r="E36" s="103" t="s">
        <v>264</v>
      </c>
      <c r="F36" s="104"/>
      <c r="G36" s="104"/>
      <c r="H36" s="104"/>
      <c r="I36" s="104"/>
    </row>
    <row r="37" ht="19.5" customHeight="1" spans="1:9">
      <c r="A37" s="105" t="s">
        <v>260</v>
      </c>
      <c r="B37" s="103" t="s">
        <v>171</v>
      </c>
      <c r="C37" s="95">
        <v>0</v>
      </c>
      <c r="D37" s="103"/>
      <c r="E37" s="103" t="s">
        <v>265</v>
      </c>
      <c r="F37" s="104"/>
      <c r="G37" s="104"/>
      <c r="H37" s="104"/>
      <c r="I37" s="104"/>
    </row>
    <row r="38" ht="19.5" customHeight="1" spans="1:9">
      <c r="A38" s="105" t="s">
        <v>261</v>
      </c>
      <c r="B38" s="103" t="s">
        <v>76</v>
      </c>
      <c r="C38" s="95">
        <v>0</v>
      </c>
      <c r="D38" s="105"/>
      <c r="E38" s="103" t="s">
        <v>266</v>
      </c>
      <c r="F38" s="104"/>
      <c r="G38" s="104"/>
      <c r="H38" s="104"/>
      <c r="I38" s="104"/>
    </row>
    <row r="39" ht="19.5" customHeight="1" spans="1:9">
      <c r="A39" s="103" t="s">
        <v>170</v>
      </c>
      <c r="B39" s="103" t="s">
        <v>79</v>
      </c>
      <c r="C39" s="95">
        <v>1668.03</v>
      </c>
      <c r="D39" s="103" t="s">
        <v>170</v>
      </c>
      <c r="E39" s="103" t="s">
        <v>267</v>
      </c>
      <c r="F39" s="95">
        <v>1668.03</v>
      </c>
      <c r="G39" s="95">
        <v>1648.03</v>
      </c>
      <c r="H39" s="95">
        <v>20</v>
      </c>
      <c r="I39" s="95">
        <v>0</v>
      </c>
    </row>
    <row r="40" ht="19.5" customHeight="1" spans="1:9">
      <c r="A40" s="94" t="s">
        <v>268</v>
      </c>
      <c r="B40" s="94"/>
      <c r="C40" s="94"/>
      <c r="D40" s="94"/>
      <c r="E40" s="94"/>
      <c r="F40" s="94"/>
      <c r="G40" s="94"/>
      <c r="H40" s="94"/>
      <c r="I40" s="9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00" t="s">
        <v>269</v>
      </c>
    </row>
    <row r="2" ht="14.25" spans="1:20">
      <c r="T2" s="101" t="s">
        <v>270</v>
      </c>
    </row>
    <row r="3" ht="14.25" spans="1:20">
      <c r="A3" s="101" t="s">
        <v>63</v>
      </c>
      <c r="T3" s="101" t="s">
        <v>64</v>
      </c>
    </row>
    <row r="4" ht="19.5" customHeight="1" spans="1:20">
      <c r="A4" s="102" t="s">
        <v>67</v>
      </c>
      <c r="B4" s="102"/>
      <c r="C4" s="102"/>
      <c r="D4" s="102"/>
      <c r="E4" s="102" t="s">
        <v>166</v>
      </c>
      <c r="F4" s="102"/>
      <c r="G4" s="102"/>
      <c r="H4" s="102" t="s">
        <v>271</v>
      </c>
      <c r="I4" s="102"/>
      <c r="J4" s="102"/>
      <c r="K4" s="102" t="s">
        <v>272</v>
      </c>
      <c r="L4" s="102"/>
      <c r="M4" s="102"/>
      <c r="N4" s="102"/>
      <c r="O4" s="102"/>
      <c r="P4" s="102" t="s">
        <v>168</v>
      </c>
      <c r="Q4" s="102"/>
      <c r="R4" s="102"/>
      <c r="S4" s="102"/>
      <c r="T4" s="102"/>
    </row>
    <row r="5" ht="19.5" customHeight="1" spans="1:20">
      <c r="A5" s="102" t="s">
        <v>182</v>
      </c>
      <c r="B5" s="102"/>
      <c r="C5" s="102"/>
      <c r="D5" s="102" t="s">
        <v>183</v>
      </c>
      <c r="E5" s="102" t="s">
        <v>189</v>
      </c>
      <c r="F5" s="102" t="s">
        <v>273</v>
      </c>
      <c r="G5" s="102" t="s">
        <v>274</v>
      </c>
      <c r="H5" s="102" t="s">
        <v>189</v>
      </c>
      <c r="I5" s="102" t="s">
        <v>242</v>
      </c>
      <c r="J5" s="102" t="s">
        <v>243</v>
      </c>
      <c r="K5" s="102" t="s">
        <v>189</v>
      </c>
      <c r="L5" s="102" t="s">
        <v>242</v>
      </c>
      <c r="M5" s="102"/>
      <c r="N5" s="102" t="s">
        <v>242</v>
      </c>
      <c r="O5" s="102" t="s">
        <v>243</v>
      </c>
      <c r="P5" s="102" t="s">
        <v>189</v>
      </c>
      <c r="Q5" s="102" t="s">
        <v>273</v>
      </c>
      <c r="R5" s="102" t="s">
        <v>274</v>
      </c>
      <c r="S5" s="102" t="s">
        <v>274</v>
      </c>
      <c r="T5" s="102"/>
    </row>
    <row r="6" ht="19.5" customHeight="1" spans="1:20">
      <c r="A6" s="102"/>
      <c r="B6" s="102"/>
      <c r="C6" s="102"/>
      <c r="D6" s="102"/>
      <c r="E6" s="102"/>
      <c r="F6" s="102"/>
      <c r="G6" s="102" t="s">
        <v>184</v>
      </c>
      <c r="H6" s="102"/>
      <c r="I6" s="102" t="s">
        <v>275</v>
      </c>
      <c r="J6" s="102" t="s">
        <v>184</v>
      </c>
      <c r="K6" s="102"/>
      <c r="L6" s="102" t="s">
        <v>184</v>
      </c>
      <c r="M6" s="102" t="s">
        <v>276</v>
      </c>
      <c r="N6" s="102" t="s">
        <v>275</v>
      </c>
      <c r="O6" s="102" t="s">
        <v>184</v>
      </c>
      <c r="P6" s="102"/>
      <c r="Q6" s="102"/>
      <c r="R6" s="102" t="s">
        <v>184</v>
      </c>
      <c r="S6" s="102" t="s">
        <v>277</v>
      </c>
      <c r="T6" s="102" t="s">
        <v>278</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186</v>
      </c>
      <c r="B8" s="102" t="s">
        <v>187</v>
      </c>
      <c r="C8" s="102" t="s">
        <v>188</v>
      </c>
      <c r="D8" s="102" t="s">
        <v>71</v>
      </c>
      <c r="E8" s="103" t="s">
        <v>72</v>
      </c>
      <c r="F8" s="103" t="s">
        <v>73</v>
      </c>
      <c r="G8" s="103" t="s">
        <v>81</v>
      </c>
      <c r="H8" s="103" t="s">
        <v>85</v>
      </c>
      <c r="I8" s="103" t="s">
        <v>89</v>
      </c>
      <c r="J8" s="103" t="s">
        <v>93</v>
      </c>
      <c r="K8" s="103" t="s">
        <v>97</v>
      </c>
      <c r="L8" s="103" t="s">
        <v>101</v>
      </c>
      <c r="M8" s="103" t="s">
        <v>104</v>
      </c>
      <c r="N8" s="103" t="s">
        <v>107</v>
      </c>
      <c r="O8" s="103" t="s">
        <v>110</v>
      </c>
      <c r="P8" s="103" t="s">
        <v>113</v>
      </c>
      <c r="Q8" s="103" t="s">
        <v>116</v>
      </c>
      <c r="R8" s="103" t="s">
        <v>119</v>
      </c>
      <c r="S8" s="103" t="s">
        <v>122</v>
      </c>
      <c r="T8" s="103" t="s">
        <v>125</v>
      </c>
    </row>
    <row r="9" ht="19.5" customHeight="1" spans="1:20">
      <c r="A9" s="102"/>
      <c r="B9" s="102"/>
      <c r="C9" s="102"/>
      <c r="D9" s="102" t="s">
        <v>189</v>
      </c>
      <c r="E9" s="95">
        <v>129.52</v>
      </c>
      <c r="F9" s="95">
        <v>0</v>
      </c>
      <c r="G9" s="95">
        <v>129.52</v>
      </c>
      <c r="H9" s="95">
        <v>1518.51</v>
      </c>
      <c r="I9" s="95">
        <v>1066</v>
      </c>
      <c r="J9" s="95">
        <v>452.51</v>
      </c>
      <c r="K9" s="95">
        <v>1574.91</v>
      </c>
      <c r="L9" s="95">
        <v>1066</v>
      </c>
      <c r="M9" s="95">
        <v>1057.09</v>
      </c>
      <c r="N9" s="95">
        <v>8.91</v>
      </c>
      <c r="O9" s="95">
        <v>508.91</v>
      </c>
      <c r="P9" s="95">
        <v>73.12</v>
      </c>
      <c r="Q9" s="95">
        <v>0</v>
      </c>
      <c r="R9" s="95">
        <v>73.12</v>
      </c>
      <c r="S9" s="95">
        <v>73.12</v>
      </c>
      <c r="T9" s="95">
        <v>0</v>
      </c>
    </row>
    <row r="10" ht="19.5" customHeight="1" spans="1:20">
      <c r="A10" s="94" t="s">
        <v>190</v>
      </c>
      <c r="B10" s="94"/>
      <c r="C10" s="94"/>
      <c r="D10" s="94" t="s">
        <v>191</v>
      </c>
      <c r="E10" s="95">
        <v>0</v>
      </c>
      <c r="F10" s="95">
        <v>0</v>
      </c>
      <c r="G10" s="95">
        <v>0</v>
      </c>
      <c r="H10" s="95">
        <v>178.47</v>
      </c>
      <c r="I10" s="95">
        <v>178.47</v>
      </c>
      <c r="J10" s="95">
        <v>0</v>
      </c>
      <c r="K10" s="95">
        <v>178.47</v>
      </c>
      <c r="L10" s="95">
        <v>178.47</v>
      </c>
      <c r="M10" s="95">
        <v>178.47</v>
      </c>
      <c r="N10" s="95">
        <v>0</v>
      </c>
      <c r="O10" s="95">
        <v>0</v>
      </c>
      <c r="P10" s="95">
        <v>0</v>
      </c>
      <c r="Q10" s="95">
        <v>0</v>
      </c>
      <c r="R10" s="95">
        <v>0</v>
      </c>
      <c r="S10" s="95">
        <v>0</v>
      </c>
      <c r="T10" s="95">
        <v>0</v>
      </c>
    </row>
    <row r="11" ht="19.5" customHeight="1" spans="1:20">
      <c r="A11" s="94" t="s">
        <v>192</v>
      </c>
      <c r="B11" s="94"/>
      <c r="C11" s="94"/>
      <c r="D11" s="94" t="s">
        <v>193</v>
      </c>
      <c r="E11" s="95">
        <v>0</v>
      </c>
      <c r="F11" s="95">
        <v>0</v>
      </c>
      <c r="G11" s="95">
        <v>0</v>
      </c>
      <c r="H11" s="95">
        <v>175.4</v>
      </c>
      <c r="I11" s="95">
        <v>175.4</v>
      </c>
      <c r="J11" s="95">
        <v>0</v>
      </c>
      <c r="K11" s="95">
        <v>175.4</v>
      </c>
      <c r="L11" s="95">
        <v>175.4</v>
      </c>
      <c r="M11" s="95">
        <v>175.4</v>
      </c>
      <c r="N11" s="95">
        <v>0</v>
      </c>
      <c r="O11" s="95">
        <v>0</v>
      </c>
      <c r="P11" s="95">
        <v>0</v>
      </c>
      <c r="Q11" s="95">
        <v>0</v>
      </c>
      <c r="R11" s="95">
        <v>0</v>
      </c>
      <c r="S11" s="95">
        <v>0</v>
      </c>
      <c r="T11" s="95">
        <v>0</v>
      </c>
    </row>
    <row r="12" ht="19.5" customHeight="1" spans="1:20">
      <c r="A12" s="94" t="s">
        <v>194</v>
      </c>
      <c r="B12" s="94"/>
      <c r="C12" s="94"/>
      <c r="D12" s="94" t="s">
        <v>195</v>
      </c>
      <c r="E12" s="95">
        <v>0</v>
      </c>
      <c r="F12" s="95">
        <v>0</v>
      </c>
      <c r="G12" s="95">
        <v>0</v>
      </c>
      <c r="H12" s="95">
        <v>83.09</v>
      </c>
      <c r="I12" s="95">
        <v>83.09</v>
      </c>
      <c r="J12" s="95">
        <v>0</v>
      </c>
      <c r="K12" s="95">
        <v>83.09</v>
      </c>
      <c r="L12" s="95">
        <v>83.09</v>
      </c>
      <c r="M12" s="95">
        <v>83.09</v>
      </c>
      <c r="N12" s="95">
        <v>0</v>
      </c>
      <c r="O12" s="95">
        <v>0</v>
      </c>
      <c r="P12" s="95">
        <v>0</v>
      </c>
      <c r="Q12" s="95">
        <v>0</v>
      </c>
      <c r="R12" s="95">
        <v>0</v>
      </c>
      <c r="S12" s="95">
        <v>0</v>
      </c>
      <c r="T12" s="95">
        <v>0</v>
      </c>
    </row>
    <row r="13" ht="19.5" customHeight="1" spans="1:20">
      <c r="A13" s="94" t="s">
        <v>196</v>
      </c>
      <c r="B13" s="94"/>
      <c r="C13" s="94"/>
      <c r="D13" s="94" t="s">
        <v>197</v>
      </c>
      <c r="E13" s="95">
        <v>0</v>
      </c>
      <c r="F13" s="95">
        <v>0</v>
      </c>
      <c r="G13" s="95">
        <v>0</v>
      </c>
      <c r="H13" s="95">
        <v>84.16</v>
      </c>
      <c r="I13" s="95">
        <v>84.16</v>
      </c>
      <c r="J13" s="95">
        <v>0</v>
      </c>
      <c r="K13" s="95">
        <v>84.16</v>
      </c>
      <c r="L13" s="95">
        <v>84.16</v>
      </c>
      <c r="M13" s="95">
        <v>84.16</v>
      </c>
      <c r="N13" s="95">
        <v>0</v>
      </c>
      <c r="O13" s="95">
        <v>0</v>
      </c>
      <c r="P13" s="95">
        <v>0</v>
      </c>
      <c r="Q13" s="95">
        <v>0</v>
      </c>
      <c r="R13" s="95">
        <v>0</v>
      </c>
      <c r="S13" s="95">
        <v>0</v>
      </c>
      <c r="T13" s="95">
        <v>0</v>
      </c>
    </row>
    <row r="14" ht="19.5" customHeight="1" spans="1:20">
      <c r="A14" s="94" t="s">
        <v>198</v>
      </c>
      <c r="B14" s="94"/>
      <c r="C14" s="94"/>
      <c r="D14" s="94" t="s">
        <v>199</v>
      </c>
      <c r="E14" s="95">
        <v>0</v>
      </c>
      <c r="F14" s="95">
        <v>0</v>
      </c>
      <c r="G14" s="95">
        <v>0</v>
      </c>
      <c r="H14" s="95">
        <v>8.15</v>
      </c>
      <c r="I14" s="95">
        <v>8.15</v>
      </c>
      <c r="J14" s="95">
        <v>0</v>
      </c>
      <c r="K14" s="95">
        <v>8.15</v>
      </c>
      <c r="L14" s="95">
        <v>8.15</v>
      </c>
      <c r="M14" s="95">
        <v>8.15</v>
      </c>
      <c r="N14" s="95">
        <v>0</v>
      </c>
      <c r="O14" s="95">
        <v>0</v>
      </c>
      <c r="P14" s="95">
        <v>0</v>
      </c>
      <c r="Q14" s="95">
        <v>0</v>
      </c>
      <c r="R14" s="95">
        <v>0</v>
      </c>
      <c r="S14" s="95">
        <v>0</v>
      </c>
      <c r="T14" s="95">
        <v>0</v>
      </c>
    </row>
    <row r="15" ht="19.5" customHeight="1" spans="1:20">
      <c r="A15" s="94" t="s">
        <v>200</v>
      </c>
      <c r="B15" s="94"/>
      <c r="C15" s="94"/>
      <c r="D15" s="94" t="s">
        <v>201</v>
      </c>
      <c r="E15" s="95">
        <v>0</v>
      </c>
      <c r="F15" s="95">
        <v>0</v>
      </c>
      <c r="G15" s="95">
        <v>0</v>
      </c>
      <c r="H15" s="95">
        <v>3.07</v>
      </c>
      <c r="I15" s="95">
        <v>3.07</v>
      </c>
      <c r="J15" s="95">
        <v>0</v>
      </c>
      <c r="K15" s="95">
        <v>3.07</v>
      </c>
      <c r="L15" s="95">
        <v>3.07</v>
      </c>
      <c r="M15" s="95">
        <v>3.07</v>
      </c>
      <c r="N15" s="95">
        <v>0</v>
      </c>
      <c r="O15" s="95">
        <v>0</v>
      </c>
      <c r="P15" s="95">
        <v>0</v>
      </c>
      <c r="Q15" s="95">
        <v>0</v>
      </c>
      <c r="R15" s="95">
        <v>0</v>
      </c>
      <c r="S15" s="95">
        <v>0</v>
      </c>
      <c r="T15" s="95">
        <v>0</v>
      </c>
    </row>
    <row r="16" ht="19.5" customHeight="1" spans="1:20">
      <c r="A16" s="94" t="s">
        <v>202</v>
      </c>
      <c r="B16" s="94"/>
      <c r="C16" s="94"/>
      <c r="D16" s="94" t="s">
        <v>203</v>
      </c>
      <c r="E16" s="95">
        <v>0</v>
      </c>
      <c r="F16" s="95">
        <v>0</v>
      </c>
      <c r="G16" s="95">
        <v>0</v>
      </c>
      <c r="H16" s="95">
        <v>3.07</v>
      </c>
      <c r="I16" s="95">
        <v>3.07</v>
      </c>
      <c r="J16" s="95">
        <v>0</v>
      </c>
      <c r="K16" s="95">
        <v>3.07</v>
      </c>
      <c r="L16" s="95">
        <v>3.07</v>
      </c>
      <c r="M16" s="95">
        <v>3.07</v>
      </c>
      <c r="N16" s="95">
        <v>0</v>
      </c>
      <c r="O16" s="95">
        <v>0</v>
      </c>
      <c r="P16" s="95">
        <v>0</v>
      </c>
      <c r="Q16" s="95">
        <v>0</v>
      </c>
      <c r="R16" s="95">
        <v>0</v>
      </c>
      <c r="S16" s="95">
        <v>0</v>
      </c>
      <c r="T16" s="95">
        <v>0</v>
      </c>
    </row>
    <row r="17" ht="19.5" customHeight="1" spans="1:20">
      <c r="A17" s="94" t="s">
        <v>204</v>
      </c>
      <c r="B17" s="94"/>
      <c r="C17" s="94"/>
      <c r="D17" s="94" t="s">
        <v>205</v>
      </c>
      <c r="E17" s="95">
        <v>129.52</v>
      </c>
      <c r="F17" s="95">
        <v>0</v>
      </c>
      <c r="G17" s="95">
        <v>129.52</v>
      </c>
      <c r="H17" s="95">
        <v>1275.37</v>
      </c>
      <c r="I17" s="95">
        <v>822.86</v>
      </c>
      <c r="J17" s="95">
        <v>452.51</v>
      </c>
      <c r="K17" s="95">
        <v>1331.76</v>
      </c>
      <c r="L17" s="95">
        <v>822.86</v>
      </c>
      <c r="M17" s="95">
        <v>813.94</v>
      </c>
      <c r="N17" s="95">
        <v>8.91</v>
      </c>
      <c r="O17" s="95">
        <v>508.91</v>
      </c>
      <c r="P17" s="95">
        <v>73.12</v>
      </c>
      <c r="Q17" s="95">
        <v>0</v>
      </c>
      <c r="R17" s="95">
        <v>73.12</v>
      </c>
      <c r="S17" s="95">
        <v>73.12</v>
      </c>
      <c r="T17" s="95">
        <v>0</v>
      </c>
    </row>
    <row r="18" ht="19.5" customHeight="1" spans="1:20">
      <c r="A18" s="94" t="s">
        <v>206</v>
      </c>
      <c r="B18" s="94"/>
      <c r="C18" s="94"/>
      <c r="D18" s="94" t="s">
        <v>207</v>
      </c>
      <c r="E18" s="95">
        <v>129.52</v>
      </c>
      <c r="F18" s="95">
        <v>0</v>
      </c>
      <c r="G18" s="95">
        <v>129.52</v>
      </c>
      <c r="H18" s="95">
        <v>1215.42</v>
      </c>
      <c r="I18" s="95">
        <v>777.81</v>
      </c>
      <c r="J18" s="95">
        <v>437.61</v>
      </c>
      <c r="K18" s="95">
        <v>1271.82</v>
      </c>
      <c r="L18" s="95">
        <v>777.81</v>
      </c>
      <c r="M18" s="95">
        <v>768.89</v>
      </c>
      <c r="N18" s="95">
        <v>8.91</v>
      </c>
      <c r="O18" s="95">
        <v>494.01</v>
      </c>
      <c r="P18" s="95">
        <v>73.12</v>
      </c>
      <c r="Q18" s="95">
        <v>0</v>
      </c>
      <c r="R18" s="95">
        <v>73.12</v>
      </c>
      <c r="S18" s="95">
        <v>73.12</v>
      </c>
      <c r="T18" s="95">
        <v>0</v>
      </c>
    </row>
    <row r="19" ht="19.5" customHeight="1" spans="1:20">
      <c r="A19" s="94" t="s">
        <v>208</v>
      </c>
      <c r="B19" s="94"/>
      <c r="C19" s="94"/>
      <c r="D19" s="94" t="s">
        <v>209</v>
      </c>
      <c r="E19" s="95">
        <v>5.52</v>
      </c>
      <c r="F19" s="95">
        <v>0</v>
      </c>
      <c r="G19" s="95">
        <v>5.52</v>
      </c>
      <c r="H19" s="95">
        <v>1007.72</v>
      </c>
      <c r="I19" s="95">
        <v>777.81</v>
      </c>
      <c r="J19" s="95">
        <v>229.92</v>
      </c>
      <c r="K19" s="95">
        <v>1007.72</v>
      </c>
      <c r="L19" s="95">
        <v>777.81</v>
      </c>
      <c r="M19" s="95">
        <v>768.89</v>
      </c>
      <c r="N19" s="95">
        <v>8.91</v>
      </c>
      <c r="O19" s="95">
        <v>229.92</v>
      </c>
      <c r="P19" s="95">
        <v>5.52</v>
      </c>
      <c r="Q19" s="95">
        <v>0</v>
      </c>
      <c r="R19" s="95">
        <v>5.52</v>
      </c>
      <c r="S19" s="95">
        <v>5.52</v>
      </c>
      <c r="T19" s="95">
        <v>0</v>
      </c>
    </row>
    <row r="20" ht="19.5" customHeight="1" spans="1:20">
      <c r="A20" s="94" t="s">
        <v>210</v>
      </c>
      <c r="B20" s="94"/>
      <c r="C20" s="94"/>
      <c r="D20" s="94" t="s">
        <v>211</v>
      </c>
      <c r="E20" s="95">
        <v>52.26</v>
      </c>
      <c r="F20" s="95">
        <v>0</v>
      </c>
      <c r="G20" s="95">
        <v>52.26</v>
      </c>
      <c r="H20" s="95">
        <v>49.97</v>
      </c>
      <c r="I20" s="95">
        <v>0</v>
      </c>
      <c r="J20" s="95">
        <v>49.97</v>
      </c>
      <c r="K20" s="95">
        <v>87.72</v>
      </c>
      <c r="L20" s="95">
        <v>0</v>
      </c>
      <c r="M20" s="95">
        <v>0</v>
      </c>
      <c r="N20" s="95">
        <v>0</v>
      </c>
      <c r="O20" s="95">
        <v>87.72</v>
      </c>
      <c r="P20" s="95">
        <v>14.51</v>
      </c>
      <c r="Q20" s="95">
        <v>0</v>
      </c>
      <c r="R20" s="95">
        <v>14.51</v>
      </c>
      <c r="S20" s="95">
        <v>14.51</v>
      </c>
      <c r="T20" s="95">
        <v>0</v>
      </c>
    </row>
    <row r="21" ht="19.5" customHeight="1" spans="1:20">
      <c r="A21" s="94" t="s">
        <v>212</v>
      </c>
      <c r="B21" s="94"/>
      <c r="C21" s="94"/>
      <c r="D21" s="94" t="s">
        <v>213</v>
      </c>
      <c r="E21" s="95">
        <v>69.78</v>
      </c>
      <c r="F21" s="95">
        <v>0</v>
      </c>
      <c r="G21" s="95">
        <v>69.78</v>
      </c>
      <c r="H21" s="95">
        <v>154.03</v>
      </c>
      <c r="I21" s="95">
        <v>0</v>
      </c>
      <c r="J21" s="95">
        <v>154.03</v>
      </c>
      <c r="K21" s="95">
        <v>170.72</v>
      </c>
      <c r="L21" s="95">
        <v>0</v>
      </c>
      <c r="M21" s="95">
        <v>0</v>
      </c>
      <c r="N21" s="95">
        <v>0</v>
      </c>
      <c r="O21" s="95">
        <v>170.72</v>
      </c>
      <c r="P21" s="95">
        <v>53.09</v>
      </c>
      <c r="Q21" s="95">
        <v>0</v>
      </c>
      <c r="R21" s="95">
        <v>53.09</v>
      </c>
      <c r="S21" s="95">
        <v>53.09</v>
      </c>
      <c r="T21" s="95">
        <v>0</v>
      </c>
    </row>
    <row r="22" ht="19.5" customHeight="1" spans="1:20">
      <c r="A22" s="94" t="s">
        <v>214</v>
      </c>
      <c r="B22" s="94"/>
      <c r="C22" s="94"/>
      <c r="D22" s="94" t="s">
        <v>215</v>
      </c>
      <c r="E22" s="95">
        <v>1.96</v>
      </c>
      <c r="F22" s="95">
        <v>0</v>
      </c>
      <c r="G22" s="95">
        <v>1.96</v>
      </c>
      <c r="H22" s="95">
        <v>1.13</v>
      </c>
      <c r="I22" s="95">
        <v>0</v>
      </c>
      <c r="J22" s="95">
        <v>1.13</v>
      </c>
      <c r="K22" s="95">
        <v>3.1</v>
      </c>
      <c r="L22" s="95">
        <v>0</v>
      </c>
      <c r="M22" s="95">
        <v>0</v>
      </c>
      <c r="N22" s="95">
        <v>0</v>
      </c>
      <c r="O22" s="95">
        <v>3.1</v>
      </c>
      <c r="P22" s="95">
        <v>0</v>
      </c>
      <c r="Q22" s="95">
        <v>0</v>
      </c>
      <c r="R22" s="95">
        <v>0</v>
      </c>
      <c r="S22" s="95">
        <v>0</v>
      </c>
      <c r="T22" s="95">
        <v>0</v>
      </c>
    </row>
    <row r="23" ht="19.5" customHeight="1" spans="1:20">
      <c r="A23" s="94" t="s">
        <v>216</v>
      </c>
      <c r="B23" s="94"/>
      <c r="C23" s="94"/>
      <c r="D23" s="94" t="s">
        <v>217</v>
      </c>
      <c r="E23" s="95">
        <v>0</v>
      </c>
      <c r="F23" s="95">
        <v>0</v>
      </c>
      <c r="G23" s="95">
        <v>0</v>
      </c>
      <c r="H23" s="95">
        <v>2.55</v>
      </c>
      <c r="I23" s="95">
        <v>0</v>
      </c>
      <c r="J23" s="95">
        <v>2.55</v>
      </c>
      <c r="K23" s="95">
        <v>2.55</v>
      </c>
      <c r="L23" s="95">
        <v>0</v>
      </c>
      <c r="M23" s="95">
        <v>0</v>
      </c>
      <c r="N23" s="95">
        <v>0</v>
      </c>
      <c r="O23" s="95">
        <v>2.55</v>
      </c>
      <c r="P23" s="95">
        <v>0</v>
      </c>
      <c r="Q23" s="95">
        <v>0</v>
      </c>
      <c r="R23" s="95">
        <v>0</v>
      </c>
      <c r="S23" s="95">
        <v>0</v>
      </c>
      <c r="T23" s="95">
        <v>0</v>
      </c>
    </row>
    <row r="24" ht="19.5" customHeight="1" spans="1:20">
      <c r="A24" s="94" t="s">
        <v>218</v>
      </c>
      <c r="B24" s="94"/>
      <c r="C24" s="94"/>
      <c r="D24" s="94" t="s">
        <v>219</v>
      </c>
      <c r="E24" s="95">
        <v>0</v>
      </c>
      <c r="F24" s="95">
        <v>0</v>
      </c>
      <c r="G24" s="95">
        <v>0</v>
      </c>
      <c r="H24" s="95">
        <v>45.05</v>
      </c>
      <c r="I24" s="95">
        <v>45.05</v>
      </c>
      <c r="J24" s="95">
        <v>0</v>
      </c>
      <c r="K24" s="95">
        <v>45.05</v>
      </c>
      <c r="L24" s="95">
        <v>45.05</v>
      </c>
      <c r="M24" s="95">
        <v>45.05</v>
      </c>
      <c r="N24" s="95">
        <v>0</v>
      </c>
      <c r="O24" s="95">
        <v>0</v>
      </c>
      <c r="P24" s="95">
        <v>0</v>
      </c>
      <c r="Q24" s="95">
        <v>0</v>
      </c>
      <c r="R24" s="95">
        <v>0</v>
      </c>
      <c r="S24" s="95">
        <v>0</v>
      </c>
      <c r="T24" s="95">
        <v>0</v>
      </c>
    </row>
    <row r="25" ht="19.5" customHeight="1" spans="1:20">
      <c r="A25" s="94" t="s">
        <v>220</v>
      </c>
      <c r="B25" s="94"/>
      <c r="C25" s="94"/>
      <c r="D25" s="94" t="s">
        <v>221</v>
      </c>
      <c r="E25" s="95">
        <v>0</v>
      </c>
      <c r="F25" s="95">
        <v>0</v>
      </c>
      <c r="G25" s="95">
        <v>0</v>
      </c>
      <c r="H25" s="95">
        <v>41.03</v>
      </c>
      <c r="I25" s="95">
        <v>41.03</v>
      </c>
      <c r="J25" s="95">
        <v>0</v>
      </c>
      <c r="K25" s="95">
        <v>41.03</v>
      </c>
      <c r="L25" s="95">
        <v>41.03</v>
      </c>
      <c r="M25" s="95">
        <v>41.03</v>
      </c>
      <c r="N25" s="95">
        <v>0</v>
      </c>
      <c r="O25" s="95">
        <v>0</v>
      </c>
      <c r="P25" s="95">
        <v>0</v>
      </c>
      <c r="Q25" s="95">
        <v>0</v>
      </c>
      <c r="R25" s="95">
        <v>0</v>
      </c>
      <c r="S25" s="95">
        <v>0</v>
      </c>
      <c r="T25" s="95">
        <v>0</v>
      </c>
    </row>
    <row r="26" ht="19.5" customHeight="1" spans="1:20">
      <c r="A26" s="94" t="s">
        <v>222</v>
      </c>
      <c r="B26" s="94"/>
      <c r="C26" s="94"/>
      <c r="D26" s="94" t="s">
        <v>223</v>
      </c>
      <c r="E26" s="95">
        <v>0</v>
      </c>
      <c r="F26" s="95">
        <v>0</v>
      </c>
      <c r="G26" s="95">
        <v>0</v>
      </c>
      <c r="H26" s="95">
        <v>4.01</v>
      </c>
      <c r="I26" s="95">
        <v>4.01</v>
      </c>
      <c r="J26" s="95">
        <v>0</v>
      </c>
      <c r="K26" s="95">
        <v>4.01</v>
      </c>
      <c r="L26" s="95">
        <v>4.01</v>
      </c>
      <c r="M26" s="95">
        <v>4.01</v>
      </c>
      <c r="N26" s="95">
        <v>0</v>
      </c>
      <c r="O26" s="95">
        <v>0</v>
      </c>
      <c r="P26" s="95">
        <v>0</v>
      </c>
      <c r="Q26" s="95">
        <v>0</v>
      </c>
      <c r="R26" s="95">
        <v>0</v>
      </c>
      <c r="S26" s="95">
        <v>0</v>
      </c>
      <c r="T26" s="95">
        <v>0</v>
      </c>
    </row>
    <row r="27" ht="19.5" customHeight="1" spans="1:20">
      <c r="A27" s="94" t="s">
        <v>224</v>
      </c>
      <c r="B27" s="94"/>
      <c r="C27" s="94"/>
      <c r="D27" s="94" t="s">
        <v>225</v>
      </c>
      <c r="E27" s="95">
        <v>0</v>
      </c>
      <c r="F27" s="95">
        <v>0</v>
      </c>
      <c r="G27" s="95">
        <v>0</v>
      </c>
      <c r="H27" s="95">
        <v>14.9</v>
      </c>
      <c r="I27" s="95">
        <v>0</v>
      </c>
      <c r="J27" s="95">
        <v>14.9</v>
      </c>
      <c r="K27" s="95">
        <v>14.9</v>
      </c>
      <c r="L27" s="95">
        <v>0</v>
      </c>
      <c r="M27" s="95">
        <v>0</v>
      </c>
      <c r="N27" s="95">
        <v>0</v>
      </c>
      <c r="O27" s="95">
        <v>14.9</v>
      </c>
      <c r="P27" s="95">
        <v>0</v>
      </c>
      <c r="Q27" s="95">
        <v>0</v>
      </c>
      <c r="R27" s="95">
        <v>0</v>
      </c>
      <c r="S27" s="95">
        <v>0</v>
      </c>
      <c r="T27" s="95">
        <v>0</v>
      </c>
    </row>
    <row r="28" ht="19.5" customHeight="1" spans="1:20">
      <c r="A28" s="94" t="s">
        <v>226</v>
      </c>
      <c r="B28" s="94"/>
      <c r="C28" s="94"/>
      <c r="D28" s="94" t="s">
        <v>225</v>
      </c>
      <c r="E28" s="95">
        <v>0</v>
      </c>
      <c r="F28" s="95">
        <v>0</v>
      </c>
      <c r="G28" s="95">
        <v>0</v>
      </c>
      <c r="H28" s="95">
        <v>14.9</v>
      </c>
      <c r="I28" s="95">
        <v>0</v>
      </c>
      <c r="J28" s="95">
        <v>14.9</v>
      </c>
      <c r="K28" s="95">
        <v>14.9</v>
      </c>
      <c r="L28" s="95">
        <v>0</v>
      </c>
      <c r="M28" s="95">
        <v>0</v>
      </c>
      <c r="N28" s="95">
        <v>0</v>
      </c>
      <c r="O28" s="95">
        <v>14.9</v>
      </c>
      <c r="P28" s="95">
        <v>0</v>
      </c>
      <c r="Q28" s="95">
        <v>0</v>
      </c>
      <c r="R28" s="95">
        <v>0</v>
      </c>
      <c r="S28" s="95">
        <v>0</v>
      </c>
      <c r="T28" s="95">
        <v>0</v>
      </c>
    </row>
    <row r="29" ht="19.5" customHeight="1" spans="1:20">
      <c r="A29" s="94" t="s">
        <v>233</v>
      </c>
      <c r="B29" s="94"/>
      <c r="C29" s="94"/>
      <c r="D29" s="94" t="s">
        <v>234</v>
      </c>
      <c r="E29" s="95">
        <v>0</v>
      </c>
      <c r="F29" s="95">
        <v>0</v>
      </c>
      <c r="G29" s="95">
        <v>0</v>
      </c>
      <c r="H29" s="95">
        <v>64.68</v>
      </c>
      <c r="I29" s="95">
        <v>64.68</v>
      </c>
      <c r="J29" s="95">
        <v>0</v>
      </c>
      <c r="K29" s="95">
        <v>64.68</v>
      </c>
      <c r="L29" s="95">
        <v>64.68</v>
      </c>
      <c r="M29" s="95">
        <v>64.68</v>
      </c>
      <c r="N29" s="95">
        <v>0</v>
      </c>
      <c r="O29" s="95">
        <v>0</v>
      </c>
      <c r="P29" s="95">
        <v>0</v>
      </c>
      <c r="Q29" s="95">
        <v>0</v>
      </c>
      <c r="R29" s="95">
        <v>0</v>
      </c>
      <c r="S29" s="95">
        <v>0</v>
      </c>
      <c r="T29" s="95">
        <v>0</v>
      </c>
    </row>
    <row r="30" ht="19.5" customHeight="1" spans="1:20">
      <c r="A30" s="94" t="s">
        <v>235</v>
      </c>
      <c r="B30" s="94"/>
      <c r="C30" s="94"/>
      <c r="D30" s="94" t="s">
        <v>236</v>
      </c>
      <c r="E30" s="95">
        <v>0</v>
      </c>
      <c r="F30" s="95">
        <v>0</v>
      </c>
      <c r="G30" s="95">
        <v>0</v>
      </c>
      <c r="H30" s="95">
        <v>64.68</v>
      </c>
      <c r="I30" s="95">
        <v>64.68</v>
      </c>
      <c r="J30" s="95">
        <v>0</v>
      </c>
      <c r="K30" s="95">
        <v>64.68</v>
      </c>
      <c r="L30" s="95">
        <v>64.68</v>
      </c>
      <c r="M30" s="95">
        <v>64.68</v>
      </c>
      <c r="N30" s="95">
        <v>0</v>
      </c>
      <c r="O30" s="95">
        <v>0</v>
      </c>
      <c r="P30" s="95">
        <v>0</v>
      </c>
      <c r="Q30" s="95">
        <v>0</v>
      </c>
      <c r="R30" s="95">
        <v>0</v>
      </c>
      <c r="S30" s="95">
        <v>0</v>
      </c>
      <c r="T30" s="95">
        <v>0</v>
      </c>
    </row>
    <row r="31" ht="19.5" customHeight="1" spans="1:20">
      <c r="A31" s="94" t="s">
        <v>237</v>
      </c>
      <c r="B31" s="94"/>
      <c r="C31" s="94"/>
      <c r="D31" s="94" t="s">
        <v>238</v>
      </c>
      <c r="E31" s="95">
        <v>0</v>
      </c>
      <c r="F31" s="95">
        <v>0</v>
      </c>
      <c r="G31" s="95">
        <v>0</v>
      </c>
      <c r="H31" s="95">
        <v>64.68</v>
      </c>
      <c r="I31" s="95">
        <v>64.68</v>
      </c>
      <c r="J31" s="95">
        <v>0</v>
      </c>
      <c r="K31" s="95">
        <v>64.68</v>
      </c>
      <c r="L31" s="95">
        <v>64.68</v>
      </c>
      <c r="M31" s="95">
        <v>64.68</v>
      </c>
      <c r="N31" s="95">
        <v>0</v>
      </c>
      <c r="O31" s="95">
        <v>0</v>
      </c>
      <c r="P31" s="95">
        <v>0</v>
      </c>
      <c r="Q31" s="95">
        <v>0</v>
      </c>
      <c r="R31" s="95">
        <v>0</v>
      </c>
      <c r="S31" s="95">
        <v>0</v>
      </c>
      <c r="T31" s="95">
        <v>0</v>
      </c>
    </row>
    <row r="32" ht="19.5" customHeight="1" spans="1:20">
      <c r="A32" s="94" t="s">
        <v>279</v>
      </c>
      <c r="B32" s="94"/>
      <c r="C32" s="94"/>
      <c r="D32" s="94"/>
      <c r="E32" s="94"/>
      <c r="F32" s="94"/>
      <c r="G32" s="94"/>
      <c r="H32" s="94"/>
      <c r="I32" s="94"/>
      <c r="J32" s="94"/>
      <c r="K32" s="94"/>
      <c r="L32" s="94"/>
      <c r="M32" s="94"/>
      <c r="N32" s="94"/>
      <c r="O32" s="94"/>
      <c r="P32" s="94"/>
      <c r="Q32" s="94"/>
      <c r="R32" s="94"/>
      <c r="S32" s="94"/>
      <c r="T32" s="94"/>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00" t="s">
        <v>280</v>
      </c>
    </row>
    <row r="2" spans="1:9">
      <c r="I2" s="92" t="s">
        <v>281</v>
      </c>
    </row>
    <row r="3" spans="1:9">
      <c r="A3" s="92" t="s">
        <v>63</v>
      </c>
      <c r="I3" s="92" t="s">
        <v>64</v>
      </c>
    </row>
    <row r="4" ht="19.5" customHeight="1" spans="1:9">
      <c r="A4" s="102" t="s">
        <v>276</v>
      </c>
      <c r="B4" s="102"/>
      <c r="C4" s="102"/>
      <c r="D4" s="102" t="s">
        <v>275</v>
      </c>
      <c r="E4" s="102"/>
      <c r="F4" s="102"/>
      <c r="G4" s="102"/>
      <c r="H4" s="102"/>
      <c r="I4" s="102"/>
    </row>
    <row r="5" ht="19.5" customHeight="1" spans="1:9">
      <c r="A5" s="102" t="s">
        <v>282</v>
      </c>
      <c r="B5" s="102" t="s">
        <v>183</v>
      </c>
      <c r="C5" s="102" t="s">
        <v>69</v>
      </c>
      <c r="D5" s="102" t="s">
        <v>282</v>
      </c>
      <c r="E5" s="102" t="s">
        <v>183</v>
      </c>
      <c r="F5" s="102" t="s">
        <v>69</v>
      </c>
      <c r="G5" s="102" t="s">
        <v>282</v>
      </c>
      <c r="H5" s="102" t="s">
        <v>183</v>
      </c>
      <c r="I5" s="102" t="s">
        <v>69</v>
      </c>
    </row>
    <row r="6" ht="19.5" customHeight="1" spans="1:9">
      <c r="A6" s="102"/>
      <c r="B6" s="102"/>
      <c r="C6" s="102"/>
      <c r="D6" s="102"/>
      <c r="E6" s="102"/>
      <c r="F6" s="102"/>
      <c r="G6" s="102"/>
      <c r="H6" s="102"/>
      <c r="I6" s="102"/>
    </row>
    <row r="7" ht="19.5" customHeight="1" spans="1:9">
      <c r="A7" s="105" t="s">
        <v>283</v>
      </c>
      <c r="B7" s="105" t="s">
        <v>284</v>
      </c>
      <c r="C7" s="95">
        <v>970.7</v>
      </c>
      <c r="D7" s="105" t="s">
        <v>285</v>
      </c>
      <c r="E7" s="105" t="s">
        <v>286</v>
      </c>
      <c r="F7" s="95">
        <v>8.91</v>
      </c>
      <c r="G7" s="105" t="s">
        <v>287</v>
      </c>
      <c r="H7" s="105" t="s">
        <v>288</v>
      </c>
      <c r="I7" s="95">
        <v>0</v>
      </c>
    </row>
    <row r="8" ht="19.5" customHeight="1" spans="1:9">
      <c r="A8" s="105" t="s">
        <v>289</v>
      </c>
      <c r="B8" s="105" t="s">
        <v>290</v>
      </c>
      <c r="C8" s="95">
        <v>280.08</v>
      </c>
      <c r="D8" s="105" t="s">
        <v>291</v>
      </c>
      <c r="E8" s="105" t="s">
        <v>292</v>
      </c>
      <c r="F8" s="95">
        <v>4.89</v>
      </c>
      <c r="G8" s="105" t="s">
        <v>293</v>
      </c>
      <c r="H8" s="105" t="s">
        <v>294</v>
      </c>
      <c r="I8" s="95">
        <v>0</v>
      </c>
    </row>
    <row r="9" ht="19.5" customHeight="1" spans="1:9">
      <c r="A9" s="105" t="s">
        <v>295</v>
      </c>
      <c r="B9" s="105" t="s">
        <v>296</v>
      </c>
      <c r="C9" s="95">
        <v>107.38</v>
      </c>
      <c r="D9" s="105" t="s">
        <v>297</v>
      </c>
      <c r="E9" s="105" t="s">
        <v>298</v>
      </c>
      <c r="F9" s="95">
        <v>0</v>
      </c>
      <c r="G9" s="105" t="s">
        <v>299</v>
      </c>
      <c r="H9" s="105" t="s">
        <v>300</v>
      </c>
      <c r="I9" s="95">
        <v>0</v>
      </c>
    </row>
    <row r="10" ht="19.5" customHeight="1" spans="1:9">
      <c r="A10" s="105" t="s">
        <v>301</v>
      </c>
      <c r="B10" s="105" t="s">
        <v>302</v>
      </c>
      <c r="C10" s="95">
        <v>0</v>
      </c>
      <c r="D10" s="105" t="s">
        <v>303</v>
      </c>
      <c r="E10" s="105" t="s">
        <v>304</v>
      </c>
      <c r="F10" s="95">
        <v>0</v>
      </c>
      <c r="G10" s="105" t="s">
        <v>305</v>
      </c>
      <c r="H10" s="105" t="s">
        <v>306</v>
      </c>
      <c r="I10" s="95">
        <v>0</v>
      </c>
    </row>
    <row r="11" ht="19.5" customHeight="1" spans="1:9">
      <c r="A11" s="105" t="s">
        <v>307</v>
      </c>
      <c r="B11" s="105" t="s">
        <v>308</v>
      </c>
      <c r="C11" s="95">
        <v>0</v>
      </c>
      <c r="D11" s="105" t="s">
        <v>309</v>
      </c>
      <c r="E11" s="105" t="s">
        <v>310</v>
      </c>
      <c r="F11" s="95">
        <v>0</v>
      </c>
      <c r="G11" s="105" t="s">
        <v>311</v>
      </c>
      <c r="H11" s="105" t="s">
        <v>312</v>
      </c>
      <c r="I11" s="95">
        <v>0</v>
      </c>
    </row>
    <row r="12" ht="19.5" customHeight="1" spans="1:9">
      <c r="A12" s="105" t="s">
        <v>313</v>
      </c>
      <c r="B12" s="105" t="s">
        <v>314</v>
      </c>
      <c r="C12" s="95">
        <v>376.8</v>
      </c>
      <c r="D12" s="105" t="s">
        <v>315</v>
      </c>
      <c r="E12" s="105" t="s">
        <v>316</v>
      </c>
      <c r="F12" s="95">
        <v>0.48</v>
      </c>
      <c r="G12" s="105" t="s">
        <v>317</v>
      </c>
      <c r="H12" s="105" t="s">
        <v>318</v>
      </c>
      <c r="I12" s="95">
        <v>0</v>
      </c>
    </row>
    <row r="13" ht="19.5" customHeight="1" spans="1:9">
      <c r="A13" s="105" t="s">
        <v>319</v>
      </c>
      <c r="B13" s="105" t="s">
        <v>320</v>
      </c>
      <c r="C13" s="95">
        <v>84.16</v>
      </c>
      <c r="D13" s="105" t="s">
        <v>321</v>
      </c>
      <c r="E13" s="105" t="s">
        <v>322</v>
      </c>
      <c r="F13" s="95">
        <v>1.18</v>
      </c>
      <c r="G13" s="105" t="s">
        <v>323</v>
      </c>
      <c r="H13" s="105" t="s">
        <v>324</v>
      </c>
      <c r="I13" s="95">
        <v>0</v>
      </c>
    </row>
    <row r="14" ht="19.5" customHeight="1" spans="1:9">
      <c r="A14" s="105" t="s">
        <v>325</v>
      </c>
      <c r="B14" s="105" t="s">
        <v>326</v>
      </c>
      <c r="C14" s="95">
        <v>8.15</v>
      </c>
      <c r="D14" s="105" t="s">
        <v>327</v>
      </c>
      <c r="E14" s="105" t="s">
        <v>328</v>
      </c>
      <c r="F14" s="95">
        <v>0.9</v>
      </c>
      <c r="G14" s="105" t="s">
        <v>329</v>
      </c>
      <c r="H14" s="105" t="s">
        <v>330</v>
      </c>
      <c r="I14" s="95">
        <v>0</v>
      </c>
    </row>
    <row r="15" ht="19.5" customHeight="1" spans="1:9">
      <c r="A15" s="105" t="s">
        <v>331</v>
      </c>
      <c r="B15" s="105" t="s">
        <v>332</v>
      </c>
      <c r="C15" s="95">
        <v>41.03</v>
      </c>
      <c r="D15" s="105" t="s">
        <v>333</v>
      </c>
      <c r="E15" s="105" t="s">
        <v>334</v>
      </c>
      <c r="F15" s="95">
        <v>0</v>
      </c>
      <c r="G15" s="105" t="s">
        <v>335</v>
      </c>
      <c r="H15" s="105" t="s">
        <v>336</v>
      </c>
      <c r="I15" s="95">
        <v>0</v>
      </c>
    </row>
    <row r="16" ht="19.5" customHeight="1" spans="1:9">
      <c r="A16" s="105" t="s">
        <v>337</v>
      </c>
      <c r="B16" s="105" t="s">
        <v>338</v>
      </c>
      <c r="C16" s="95">
        <v>0</v>
      </c>
      <c r="D16" s="105" t="s">
        <v>339</v>
      </c>
      <c r="E16" s="105" t="s">
        <v>340</v>
      </c>
      <c r="F16" s="95">
        <v>0</v>
      </c>
      <c r="G16" s="105" t="s">
        <v>341</v>
      </c>
      <c r="H16" s="105" t="s">
        <v>342</v>
      </c>
      <c r="I16" s="95">
        <v>0</v>
      </c>
    </row>
    <row r="17" ht="19.5" customHeight="1" spans="1:9">
      <c r="A17" s="105" t="s">
        <v>343</v>
      </c>
      <c r="B17" s="105" t="s">
        <v>344</v>
      </c>
      <c r="C17" s="95">
        <v>8.42</v>
      </c>
      <c r="D17" s="105" t="s">
        <v>345</v>
      </c>
      <c r="E17" s="105" t="s">
        <v>346</v>
      </c>
      <c r="F17" s="95">
        <v>0.94</v>
      </c>
      <c r="G17" s="105" t="s">
        <v>347</v>
      </c>
      <c r="H17" s="105" t="s">
        <v>348</v>
      </c>
      <c r="I17" s="95">
        <v>0</v>
      </c>
    </row>
    <row r="18" ht="19.5" customHeight="1" spans="1:9">
      <c r="A18" s="105" t="s">
        <v>349</v>
      </c>
      <c r="B18" s="105" t="s">
        <v>350</v>
      </c>
      <c r="C18" s="95">
        <v>64.68</v>
      </c>
      <c r="D18" s="105" t="s">
        <v>351</v>
      </c>
      <c r="E18" s="105" t="s">
        <v>352</v>
      </c>
      <c r="F18" s="95">
        <v>0</v>
      </c>
      <c r="G18" s="105" t="s">
        <v>353</v>
      </c>
      <c r="H18" s="105" t="s">
        <v>354</v>
      </c>
      <c r="I18" s="95">
        <v>0</v>
      </c>
    </row>
    <row r="19" ht="19.5" customHeight="1" spans="1:9">
      <c r="A19" s="105" t="s">
        <v>355</v>
      </c>
      <c r="B19" s="105" t="s">
        <v>356</v>
      </c>
      <c r="C19" s="95">
        <v>0</v>
      </c>
      <c r="D19" s="105" t="s">
        <v>357</v>
      </c>
      <c r="E19" s="105" t="s">
        <v>358</v>
      </c>
      <c r="F19" s="95">
        <v>0</v>
      </c>
      <c r="G19" s="105" t="s">
        <v>359</v>
      </c>
      <c r="H19" s="105" t="s">
        <v>360</v>
      </c>
      <c r="I19" s="95">
        <v>0</v>
      </c>
    </row>
    <row r="20" ht="19.5" customHeight="1" spans="1:9">
      <c r="A20" s="105" t="s">
        <v>361</v>
      </c>
      <c r="B20" s="105" t="s">
        <v>362</v>
      </c>
      <c r="C20" s="95">
        <v>0</v>
      </c>
      <c r="D20" s="105" t="s">
        <v>363</v>
      </c>
      <c r="E20" s="105" t="s">
        <v>364</v>
      </c>
      <c r="F20" s="95">
        <v>0</v>
      </c>
      <c r="G20" s="105" t="s">
        <v>365</v>
      </c>
      <c r="H20" s="105" t="s">
        <v>366</v>
      </c>
      <c r="I20" s="95">
        <v>0</v>
      </c>
    </row>
    <row r="21" ht="19.5" customHeight="1" spans="1:9">
      <c r="A21" s="105" t="s">
        <v>367</v>
      </c>
      <c r="B21" s="105" t="s">
        <v>368</v>
      </c>
      <c r="C21" s="95">
        <v>86.39</v>
      </c>
      <c r="D21" s="105" t="s">
        <v>369</v>
      </c>
      <c r="E21" s="105" t="s">
        <v>370</v>
      </c>
      <c r="F21" s="95">
        <v>0</v>
      </c>
      <c r="G21" s="105" t="s">
        <v>371</v>
      </c>
      <c r="H21" s="105" t="s">
        <v>372</v>
      </c>
      <c r="I21" s="95">
        <v>0</v>
      </c>
    </row>
    <row r="22" ht="19.5" customHeight="1" spans="1:9">
      <c r="A22" s="105" t="s">
        <v>373</v>
      </c>
      <c r="B22" s="105" t="s">
        <v>374</v>
      </c>
      <c r="C22" s="95">
        <v>0</v>
      </c>
      <c r="D22" s="105" t="s">
        <v>375</v>
      </c>
      <c r="E22" s="105" t="s">
        <v>376</v>
      </c>
      <c r="F22" s="95">
        <v>0</v>
      </c>
      <c r="G22" s="105" t="s">
        <v>377</v>
      </c>
      <c r="H22" s="105" t="s">
        <v>378</v>
      </c>
      <c r="I22" s="95">
        <v>0</v>
      </c>
    </row>
    <row r="23" ht="19.5" customHeight="1" spans="1:9">
      <c r="A23" s="105" t="s">
        <v>379</v>
      </c>
      <c r="B23" s="105" t="s">
        <v>380</v>
      </c>
      <c r="C23" s="95">
        <v>83.09</v>
      </c>
      <c r="D23" s="105" t="s">
        <v>381</v>
      </c>
      <c r="E23" s="105" t="s">
        <v>382</v>
      </c>
      <c r="F23" s="95">
        <v>0.24</v>
      </c>
      <c r="G23" s="105" t="s">
        <v>383</v>
      </c>
      <c r="H23" s="105" t="s">
        <v>384</v>
      </c>
      <c r="I23" s="95">
        <v>0</v>
      </c>
    </row>
    <row r="24" ht="19.5" customHeight="1" spans="1:9">
      <c r="A24" s="105" t="s">
        <v>385</v>
      </c>
      <c r="B24" s="105" t="s">
        <v>386</v>
      </c>
      <c r="C24" s="95">
        <v>0</v>
      </c>
      <c r="D24" s="105" t="s">
        <v>387</v>
      </c>
      <c r="E24" s="105" t="s">
        <v>388</v>
      </c>
      <c r="F24" s="95">
        <v>0</v>
      </c>
      <c r="G24" s="105" t="s">
        <v>389</v>
      </c>
      <c r="H24" s="105" t="s">
        <v>390</v>
      </c>
      <c r="I24" s="95">
        <v>0</v>
      </c>
    </row>
    <row r="25" ht="19.5" customHeight="1" spans="1:9">
      <c r="A25" s="105" t="s">
        <v>391</v>
      </c>
      <c r="B25" s="105" t="s">
        <v>392</v>
      </c>
      <c r="C25" s="95">
        <v>0</v>
      </c>
      <c r="D25" s="105" t="s">
        <v>393</v>
      </c>
      <c r="E25" s="105" t="s">
        <v>394</v>
      </c>
      <c r="F25" s="95">
        <v>0</v>
      </c>
      <c r="G25" s="105" t="s">
        <v>395</v>
      </c>
      <c r="H25" s="105" t="s">
        <v>396</v>
      </c>
      <c r="I25" s="95">
        <v>0</v>
      </c>
    </row>
    <row r="26" ht="19.5" customHeight="1" spans="1:9">
      <c r="A26" s="105" t="s">
        <v>397</v>
      </c>
      <c r="B26" s="105" t="s">
        <v>398</v>
      </c>
      <c r="C26" s="95">
        <v>3.3</v>
      </c>
      <c r="D26" s="105" t="s">
        <v>399</v>
      </c>
      <c r="E26" s="105" t="s">
        <v>400</v>
      </c>
      <c r="F26" s="95">
        <v>0</v>
      </c>
      <c r="G26" s="105" t="s">
        <v>401</v>
      </c>
      <c r="H26" s="105" t="s">
        <v>402</v>
      </c>
      <c r="I26" s="95">
        <v>0</v>
      </c>
    </row>
    <row r="27" ht="19.5" customHeight="1" spans="1:9">
      <c r="A27" s="105" t="s">
        <v>403</v>
      </c>
      <c r="B27" s="105" t="s">
        <v>404</v>
      </c>
      <c r="C27" s="95">
        <v>0</v>
      </c>
      <c r="D27" s="105" t="s">
        <v>405</v>
      </c>
      <c r="E27" s="105" t="s">
        <v>406</v>
      </c>
      <c r="F27" s="95">
        <v>0.25</v>
      </c>
      <c r="G27" s="105" t="s">
        <v>407</v>
      </c>
      <c r="H27" s="105" t="s">
        <v>408</v>
      </c>
      <c r="I27" s="95">
        <v>0</v>
      </c>
    </row>
    <row r="28" ht="19.5" customHeight="1" spans="1:9">
      <c r="A28" s="105" t="s">
        <v>409</v>
      </c>
      <c r="B28" s="105" t="s">
        <v>410</v>
      </c>
      <c r="C28" s="95">
        <v>0</v>
      </c>
      <c r="D28" s="105" t="s">
        <v>411</v>
      </c>
      <c r="E28" s="105" t="s">
        <v>412</v>
      </c>
      <c r="F28" s="95">
        <v>0</v>
      </c>
      <c r="G28" s="105" t="s">
        <v>413</v>
      </c>
      <c r="H28" s="105" t="s">
        <v>414</v>
      </c>
      <c r="I28" s="95">
        <v>0</v>
      </c>
    </row>
    <row r="29" ht="19.5" customHeight="1" spans="1:9">
      <c r="A29" s="105" t="s">
        <v>415</v>
      </c>
      <c r="B29" s="105" t="s">
        <v>416</v>
      </c>
      <c r="C29" s="95">
        <v>0</v>
      </c>
      <c r="D29" s="105" t="s">
        <v>417</v>
      </c>
      <c r="E29" s="105" t="s">
        <v>418</v>
      </c>
      <c r="F29" s="95">
        <v>0</v>
      </c>
      <c r="G29" s="94" t="s">
        <v>419</v>
      </c>
      <c r="H29" s="105" t="s">
        <v>420</v>
      </c>
      <c r="I29" s="95">
        <v>0</v>
      </c>
    </row>
    <row r="30" ht="19.5" customHeight="1" spans="1:9">
      <c r="A30" s="105" t="s">
        <v>421</v>
      </c>
      <c r="B30" s="105" t="s">
        <v>422</v>
      </c>
      <c r="C30" s="95">
        <v>0</v>
      </c>
      <c r="D30" s="105" t="s">
        <v>423</v>
      </c>
      <c r="E30" s="105" t="s">
        <v>424</v>
      </c>
      <c r="F30" s="95">
        <v>0</v>
      </c>
      <c r="G30" s="105" t="s">
        <v>425</v>
      </c>
      <c r="H30" s="105" t="s">
        <v>426</v>
      </c>
      <c r="I30" s="95">
        <v>0</v>
      </c>
    </row>
    <row r="31" ht="19.5" customHeight="1" spans="1:9">
      <c r="A31" s="105" t="s">
        <v>427</v>
      </c>
      <c r="B31" s="105" t="s">
        <v>428</v>
      </c>
      <c r="C31" s="95">
        <v>0</v>
      </c>
      <c r="D31" s="105" t="s">
        <v>429</v>
      </c>
      <c r="E31" s="105" t="s">
        <v>430</v>
      </c>
      <c r="F31" s="95">
        <v>0.03</v>
      </c>
      <c r="G31" s="105" t="s">
        <v>431</v>
      </c>
      <c r="H31" s="105" t="s">
        <v>432</v>
      </c>
      <c r="I31" s="95">
        <v>0</v>
      </c>
    </row>
    <row r="32" ht="19.5" customHeight="1" spans="1:9">
      <c r="A32" s="105" t="s">
        <v>433</v>
      </c>
      <c r="B32" s="105" t="s">
        <v>434</v>
      </c>
      <c r="C32" s="95">
        <v>0</v>
      </c>
      <c r="D32" s="105" t="s">
        <v>435</v>
      </c>
      <c r="E32" s="105" t="s">
        <v>436</v>
      </c>
      <c r="F32" s="95">
        <v>0</v>
      </c>
      <c r="G32" s="105" t="s">
        <v>437</v>
      </c>
      <c r="H32" s="105" t="s">
        <v>438</v>
      </c>
      <c r="I32" s="95">
        <v>0</v>
      </c>
    </row>
    <row r="33" ht="19.5" customHeight="1" spans="1:9">
      <c r="A33" s="105" t="s">
        <v>439</v>
      </c>
      <c r="B33" s="105" t="s">
        <v>440</v>
      </c>
      <c r="C33" s="95">
        <v>0</v>
      </c>
      <c r="D33" s="105" t="s">
        <v>441</v>
      </c>
      <c r="E33" s="105" t="s">
        <v>442</v>
      </c>
      <c r="F33" s="95">
        <v>0</v>
      </c>
      <c r="G33" s="105" t="s">
        <v>443</v>
      </c>
      <c r="H33" s="105" t="s">
        <v>444</v>
      </c>
      <c r="I33" s="95">
        <v>0</v>
      </c>
    </row>
    <row r="34" ht="19.5" customHeight="1" spans="1:9">
      <c r="A34" s="105"/>
      <c r="B34" s="105"/>
      <c r="C34" s="104"/>
      <c r="D34" s="105" t="s">
        <v>445</v>
      </c>
      <c r="E34" s="105" t="s">
        <v>446</v>
      </c>
      <c r="F34" s="95">
        <v>0</v>
      </c>
      <c r="G34" s="105" t="s">
        <v>447</v>
      </c>
      <c r="H34" s="105" t="s">
        <v>448</v>
      </c>
      <c r="I34" s="95">
        <v>0</v>
      </c>
    </row>
    <row r="35" ht="19.5" customHeight="1" spans="1:9">
      <c r="A35" s="105"/>
      <c r="B35" s="105"/>
      <c r="C35" s="104"/>
      <c r="D35" s="105" t="s">
        <v>449</v>
      </c>
      <c r="E35" s="105" t="s">
        <v>450</v>
      </c>
      <c r="F35" s="95">
        <v>0</v>
      </c>
      <c r="G35" s="105" t="s">
        <v>451</v>
      </c>
      <c r="H35" s="105" t="s">
        <v>452</v>
      </c>
      <c r="I35" s="95">
        <v>0</v>
      </c>
    </row>
    <row r="36" ht="19.5" customHeight="1" spans="1:9">
      <c r="A36" s="105"/>
      <c r="B36" s="105"/>
      <c r="C36" s="104"/>
      <c r="D36" s="105" t="s">
        <v>453</v>
      </c>
      <c r="E36" s="105" t="s">
        <v>454</v>
      </c>
      <c r="F36" s="95">
        <v>0</v>
      </c>
      <c r="G36" s="105" t="s">
        <v>455</v>
      </c>
      <c r="H36" s="105" t="s">
        <v>456</v>
      </c>
      <c r="I36" s="95">
        <v>0</v>
      </c>
    </row>
    <row r="37" ht="19.5" customHeight="1" spans="1:9">
      <c r="A37" s="105"/>
      <c r="B37" s="105"/>
      <c r="C37" s="104"/>
      <c r="D37" s="105" t="s">
        <v>457</v>
      </c>
      <c r="E37" s="105" t="s">
        <v>458</v>
      </c>
      <c r="F37" s="95">
        <v>0</v>
      </c>
      <c r="G37" s="105"/>
      <c r="H37" s="105"/>
      <c r="I37" s="104"/>
    </row>
    <row r="38" ht="19.5" customHeight="1" spans="1:9">
      <c r="A38" s="105"/>
      <c r="B38" s="105"/>
      <c r="C38" s="104"/>
      <c r="D38" s="105" t="s">
        <v>459</v>
      </c>
      <c r="E38" s="105" t="s">
        <v>460</v>
      </c>
      <c r="F38" s="95">
        <v>0</v>
      </c>
      <c r="G38" s="105"/>
      <c r="H38" s="105"/>
      <c r="I38" s="104"/>
    </row>
    <row r="39" ht="19.5" customHeight="1" spans="1:9">
      <c r="A39" s="105"/>
      <c r="B39" s="105"/>
      <c r="C39" s="104"/>
      <c r="D39" s="105" t="s">
        <v>461</v>
      </c>
      <c r="E39" s="105" t="s">
        <v>462</v>
      </c>
      <c r="F39" s="95">
        <v>0</v>
      </c>
      <c r="G39" s="105"/>
      <c r="H39" s="105"/>
      <c r="I39" s="104"/>
    </row>
    <row r="40" ht="19.5" customHeight="1" spans="1:9">
      <c r="A40" s="103" t="s">
        <v>463</v>
      </c>
      <c r="B40" s="103"/>
      <c r="C40" s="95">
        <v>1057.09</v>
      </c>
      <c r="D40" s="103" t="s">
        <v>464</v>
      </c>
      <c r="E40" s="103"/>
      <c r="F40" s="103"/>
      <c r="G40" s="103"/>
      <c r="H40" s="103"/>
      <c r="I40" s="95">
        <v>8.91</v>
      </c>
    </row>
    <row r="41" ht="19.5" customHeight="1" spans="1:9">
      <c r="A41" s="94" t="s">
        <v>465</v>
      </c>
      <c r="B41" s="94"/>
      <c r="C41" s="94"/>
      <c r="D41" s="94"/>
      <c r="E41" s="94"/>
      <c r="F41" s="94"/>
      <c r="G41" s="94"/>
      <c r="H41" s="94"/>
      <c r="I41" s="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00" t="s">
        <v>466</v>
      </c>
    </row>
    <row r="2" spans="1:12">
      <c r="L2" s="92" t="s">
        <v>467</v>
      </c>
    </row>
    <row r="3" spans="1:12">
      <c r="A3" s="92" t="s">
        <v>63</v>
      </c>
      <c r="L3" s="92" t="s">
        <v>64</v>
      </c>
    </row>
    <row r="4" ht="15" customHeight="1" spans="1:12">
      <c r="A4" s="103" t="s">
        <v>468</v>
      </c>
      <c r="B4" s="103"/>
      <c r="C4" s="103"/>
      <c r="D4" s="103" t="s">
        <v>275</v>
      </c>
      <c r="E4" s="103"/>
      <c r="F4" s="103"/>
      <c r="G4" s="103"/>
      <c r="H4" s="103"/>
      <c r="I4" s="103"/>
      <c r="J4" s="103"/>
      <c r="K4" s="103"/>
      <c r="L4" s="103"/>
    </row>
    <row r="5" ht="15" customHeight="1" spans="1:12">
      <c r="A5" s="103" t="s">
        <v>282</v>
      </c>
      <c r="B5" s="103" t="s">
        <v>183</v>
      </c>
      <c r="C5" s="103" t="s">
        <v>69</v>
      </c>
      <c r="D5" s="103" t="s">
        <v>282</v>
      </c>
      <c r="E5" s="103" t="s">
        <v>183</v>
      </c>
      <c r="F5" s="103" t="s">
        <v>69</v>
      </c>
      <c r="G5" s="103" t="s">
        <v>282</v>
      </c>
      <c r="H5" s="103" t="s">
        <v>183</v>
      </c>
      <c r="I5" s="103" t="s">
        <v>69</v>
      </c>
      <c r="J5" s="103" t="s">
        <v>282</v>
      </c>
      <c r="K5" s="103" t="s">
        <v>183</v>
      </c>
      <c r="L5" s="103" t="s">
        <v>69</v>
      </c>
    </row>
    <row r="6" ht="15" customHeight="1" spans="1:12">
      <c r="A6" s="105" t="s">
        <v>283</v>
      </c>
      <c r="B6" s="105" t="s">
        <v>284</v>
      </c>
      <c r="C6" s="95">
        <v>0</v>
      </c>
      <c r="D6" s="105" t="s">
        <v>285</v>
      </c>
      <c r="E6" s="105" t="s">
        <v>286</v>
      </c>
      <c r="F6" s="95">
        <v>262.33</v>
      </c>
      <c r="G6" s="105" t="s">
        <v>469</v>
      </c>
      <c r="H6" s="105" t="s">
        <v>470</v>
      </c>
      <c r="I6" s="95">
        <v>210</v>
      </c>
      <c r="J6" s="105" t="s">
        <v>471</v>
      </c>
      <c r="K6" s="105" t="s">
        <v>472</v>
      </c>
      <c r="L6" s="95">
        <v>0</v>
      </c>
    </row>
    <row r="7" ht="15" customHeight="1" spans="1:12">
      <c r="A7" s="105" t="s">
        <v>289</v>
      </c>
      <c r="B7" s="105" t="s">
        <v>290</v>
      </c>
      <c r="C7" s="95">
        <v>0</v>
      </c>
      <c r="D7" s="105" t="s">
        <v>291</v>
      </c>
      <c r="E7" s="105" t="s">
        <v>292</v>
      </c>
      <c r="F7" s="95">
        <v>26.29</v>
      </c>
      <c r="G7" s="105" t="s">
        <v>473</v>
      </c>
      <c r="H7" s="105" t="s">
        <v>294</v>
      </c>
      <c r="I7" s="95">
        <v>210</v>
      </c>
      <c r="J7" s="105" t="s">
        <v>474</v>
      </c>
      <c r="K7" s="105" t="s">
        <v>475</v>
      </c>
      <c r="L7" s="95">
        <v>0</v>
      </c>
    </row>
    <row r="8" ht="15" customHeight="1" spans="1:12">
      <c r="A8" s="105" t="s">
        <v>295</v>
      </c>
      <c r="B8" s="105" t="s">
        <v>296</v>
      </c>
      <c r="C8" s="95">
        <v>0</v>
      </c>
      <c r="D8" s="105" t="s">
        <v>297</v>
      </c>
      <c r="E8" s="105" t="s">
        <v>298</v>
      </c>
      <c r="F8" s="95">
        <v>0.95</v>
      </c>
      <c r="G8" s="105" t="s">
        <v>476</v>
      </c>
      <c r="H8" s="105" t="s">
        <v>300</v>
      </c>
      <c r="I8" s="95">
        <v>0</v>
      </c>
      <c r="J8" s="105" t="s">
        <v>477</v>
      </c>
      <c r="K8" s="105" t="s">
        <v>426</v>
      </c>
      <c r="L8" s="95">
        <v>0</v>
      </c>
    </row>
    <row r="9" ht="15" customHeight="1" spans="1:12">
      <c r="A9" s="105" t="s">
        <v>301</v>
      </c>
      <c r="B9" s="105" t="s">
        <v>302</v>
      </c>
      <c r="C9" s="95">
        <v>0</v>
      </c>
      <c r="D9" s="105" t="s">
        <v>303</v>
      </c>
      <c r="E9" s="105" t="s">
        <v>304</v>
      </c>
      <c r="F9" s="95">
        <v>0</v>
      </c>
      <c r="G9" s="105" t="s">
        <v>478</v>
      </c>
      <c r="H9" s="105" t="s">
        <v>306</v>
      </c>
      <c r="I9" s="95">
        <v>0</v>
      </c>
      <c r="J9" s="105" t="s">
        <v>389</v>
      </c>
      <c r="K9" s="105" t="s">
        <v>390</v>
      </c>
      <c r="L9" s="95">
        <v>0</v>
      </c>
    </row>
    <row r="10" ht="15" customHeight="1" spans="1:12">
      <c r="A10" s="105" t="s">
        <v>307</v>
      </c>
      <c r="B10" s="105" t="s">
        <v>308</v>
      </c>
      <c r="C10" s="95">
        <v>0</v>
      </c>
      <c r="D10" s="105" t="s">
        <v>309</v>
      </c>
      <c r="E10" s="105" t="s">
        <v>310</v>
      </c>
      <c r="F10" s="95">
        <v>0</v>
      </c>
      <c r="G10" s="105" t="s">
        <v>479</v>
      </c>
      <c r="H10" s="105" t="s">
        <v>312</v>
      </c>
      <c r="I10" s="95">
        <v>0</v>
      </c>
      <c r="J10" s="105" t="s">
        <v>395</v>
      </c>
      <c r="K10" s="105" t="s">
        <v>396</v>
      </c>
      <c r="L10" s="95">
        <v>0</v>
      </c>
    </row>
    <row r="11" ht="15" customHeight="1" spans="1:12">
      <c r="A11" s="105" t="s">
        <v>313</v>
      </c>
      <c r="B11" s="105" t="s">
        <v>314</v>
      </c>
      <c r="C11" s="95">
        <v>0</v>
      </c>
      <c r="D11" s="105" t="s">
        <v>315</v>
      </c>
      <c r="E11" s="105" t="s">
        <v>316</v>
      </c>
      <c r="F11" s="95">
        <v>0.38</v>
      </c>
      <c r="G11" s="105" t="s">
        <v>480</v>
      </c>
      <c r="H11" s="105" t="s">
        <v>318</v>
      </c>
      <c r="I11" s="95">
        <v>0</v>
      </c>
      <c r="J11" s="105" t="s">
        <v>401</v>
      </c>
      <c r="K11" s="105" t="s">
        <v>402</v>
      </c>
      <c r="L11" s="95">
        <v>0</v>
      </c>
    </row>
    <row r="12" ht="15" customHeight="1" spans="1:12">
      <c r="A12" s="105" t="s">
        <v>319</v>
      </c>
      <c r="B12" s="105" t="s">
        <v>320</v>
      </c>
      <c r="C12" s="95">
        <v>0</v>
      </c>
      <c r="D12" s="105" t="s">
        <v>321</v>
      </c>
      <c r="E12" s="105" t="s">
        <v>322</v>
      </c>
      <c r="F12" s="95">
        <v>1.96</v>
      </c>
      <c r="G12" s="105" t="s">
        <v>481</v>
      </c>
      <c r="H12" s="105" t="s">
        <v>324</v>
      </c>
      <c r="I12" s="95">
        <v>0</v>
      </c>
      <c r="J12" s="105" t="s">
        <v>407</v>
      </c>
      <c r="K12" s="105" t="s">
        <v>408</v>
      </c>
      <c r="L12" s="95">
        <v>0</v>
      </c>
    </row>
    <row r="13" ht="15" customHeight="1" spans="1:12">
      <c r="A13" s="105" t="s">
        <v>325</v>
      </c>
      <c r="B13" s="105" t="s">
        <v>326</v>
      </c>
      <c r="C13" s="95">
        <v>0</v>
      </c>
      <c r="D13" s="105" t="s">
        <v>327</v>
      </c>
      <c r="E13" s="105" t="s">
        <v>328</v>
      </c>
      <c r="F13" s="95">
        <v>1.51</v>
      </c>
      <c r="G13" s="105" t="s">
        <v>482</v>
      </c>
      <c r="H13" s="105" t="s">
        <v>330</v>
      </c>
      <c r="I13" s="95">
        <v>0</v>
      </c>
      <c r="J13" s="105" t="s">
        <v>413</v>
      </c>
      <c r="K13" s="105" t="s">
        <v>414</v>
      </c>
      <c r="L13" s="95">
        <v>0</v>
      </c>
    </row>
    <row r="14" ht="15" customHeight="1" spans="1:12">
      <c r="A14" s="105" t="s">
        <v>331</v>
      </c>
      <c r="B14" s="105" t="s">
        <v>332</v>
      </c>
      <c r="C14" s="95">
        <v>0</v>
      </c>
      <c r="D14" s="105" t="s">
        <v>333</v>
      </c>
      <c r="E14" s="105" t="s">
        <v>334</v>
      </c>
      <c r="F14" s="95">
        <v>0</v>
      </c>
      <c r="G14" s="105" t="s">
        <v>483</v>
      </c>
      <c r="H14" s="105" t="s">
        <v>360</v>
      </c>
      <c r="I14" s="95">
        <v>0</v>
      </c>
      <c r="J14" s="105" t="s">
        <v>419</v>
      </c>
      <c r="K14" s="105" t="s">
        <v>420</v>
      </c>
      <c r="L14" s="106">
        <v>0</v>
      </c>
    </row>
    <row r="15" ht="15" customHeight="1" spans="1:12">
      <c r="A15" s="105" t="s">
        <v>337</v>
      </c>
      <c r="B15" s="105" t="s">
        <v>338</v>
      </c>
      <c r="C15" s="95">
        <v>0</v>
      </c>
      <c r="D15" s="105" t="s">
        <v>339</v>
      </c>
      <c r="E15" s="105" t="s">
        <v>340</v>
      </c>
      <c r="F15" s="95">
        <v>0</v>
      </c>
      <c r="G15" s="105" t="s">
        <v>484</v>
      </c>
      <c r="H15" s="105" t="s">
        <v>366</v>
      </c>
      <c r="I15" s="95">
        <v>0</v>
      </c>
      <c r="J15" s="105" t="s">
        <v>425</v>
      </c>
      <c r="K15" s="105" t="s">
        <v>426</v>
      </c>
      <c r="L15" s="95">
        <v>0</v>
      </c>
    </row>
    <row r="16" ht="15" customHeight="1" spans="1:12">
      <c r="A16" s="105" t="s">
        <v>343</v>
      </c>
      <c r="B16" s="105" t="s">
        <v>344</v>
      </c>
      <c r="C16" s="95">
        <v>0</v>
      </c>
      <c r="D16" s="105" t="s">
        <v>345</v>
      </c>
      <c r="E16" s="105" t="s">
        <v>346</v>
      </c>
      <c r="F16" s="95">
        <v>30.99</v>
      </c>
      <c r="G16" s="105" t="s">
        <v>485</v>
      </c>
      <c r="H16" s="105" t="s">
        <v>372</v>
      </c>
      <c r="I16" s="95">
        <v>0</v>
      </c>
      <c r="J16" s="105" t="s">
        <v>486</v>
      </c>
      <c r="K16" s="105" t="s">
        <v>487</v>
      </c>
      <c r="L16" s="95">
        <v>0</v>
      </c>
    </row>
    <row r="17" ht="15" customHeight="1" spans="1:12">
      <c r="A17" s="105" t="s">
        <v>349</v>
      </c>
      <c r="B17" s="105" t="s">
        <v>350</v>
      </c>
      <c r="C17" s="95">
        <v>0</v>
      </c>
      <c r="D17" s="105" t="s">
        <v>351</v>
      </c>
      <c r="E17" s="105" t="s">
        <v>352</v>
      </c>
      <c r="F17" s="95">
        <v>0</v>
      </c>
      <c r="G17" s="105" t="s">
        <v>488</v>
      </c>
      <c r="H17" s="105" t="s">
        <v>378</v>
      </c>
      <c r="I17" s="95">
        <v>0</v>
      </c>
      <c r="J17" s="105" t="s">
        <v>489</v>
      </c>
      <c r="K17" s="105" t="s">
        <v>490</v>
      </c>
      <c r="L17" s="95">
        <v>0</v>
      </c>
    </row>
    <row r="18" ht="15" customHeight="1" spans="1:12">
      <c r="A18" s="105" t="s">
        <v>355</v>
      </c>
      <c r="B18" s="105" t="s">
        <v>356</v>
      </c>
      <c r="C18" s="95">
        <v>0</v>
      </c>
      <c r="D18" s="105" t="s">
        <v>357</v>
      </c>
      <c r="E18" s="105" t="s">
        <v>358</v>
      </c>
      <c r="F18" s="95">
        <v>17.77</v>
      </c>
      <c r="G18" s="105" t="s">
        <v>491</v>
      </c>
      <c r="H18" s="105" t="s">
        <v>492</v>
      </c>
      <c r="I18" s="95">
        <v>0</v>
      </c>
      <c r="J18" s="105" t="s">
        <v>493</v>
      </c>
      <c r="K18" s="105" t="s">
        <v>494</v>
      </c>
      <c r="L18" s="95">
        <v>0</v>
      </c>
    </row>
    <row r="19" ht="15" customHeight="1" spans="1:12">
      <c r="A19" s="105" t="s">
        <v>361</v>
      </c>
      <c r="B19" s="105" t="s">
        <v>362</v>
      </c>
      <c r="C19" s="95">
        <v>0</v>
      </c>
      <c r="D19" s="105" t="s">
        <v>363</v>
      </c>
      <c r="E19" s="105" t="s">
        <v>364</v>
      </c>
      <c r="F19" s="95">
        <v>0</v>
      </c>
      <c r="G19" s="105" t="s">
        <v>287</v>
      </c>
      <c r="H19" s="105" t="s">
        <v>288</v>
      </c>
      <c r="I19" s="95">
        <v>34.86</v>
      </c>
      <c r="J19" s="105" t="s">
        <v>495</v>
      </c>
      <c r="K19" s="105" t="s">
        <v>496</v>
      </c>
      <c r="L19" s="95">
        <v>0</v>
      </c>
    </row>
    <row r="20" ht="15" customHeight="1" spans="1:12">
      <c r="A20" s="105" t="s">
        <v>367</v>
      </c>
      <c r="B20" s="105" t="s">
        <v>368</v>
      </c>
      <c r="C20" s="95">
        <v>1.72</v>
      </c>
      <c r="D20" s="105" t="s">
        <v>369</v>
      </c>
      <c r="E20" s="105" t="s">
        <v>370</v>
      </c>
      <c r="F20" s="95">
        <v>0</v>
      </c>
      <c r="G20" s="105" t="s">
        <v>293</v>
      </c>
      <c r="H20" s="105" t="s">
        <v>294</v>
      </c>
      <c r="I20" s="95">
        <v>4</v>
      </c>
      <c r="J20" s="105" t="s">
        <v>431</v>
      </c>
      <c r="K20" s="105" t="s">
        <v>432</v>
      </c>
      <c r="L20" s="95">
        <v>0</v>
      </c>
    </row>
    <row r="21" ht="15" customHeight="1" spans="1:12">
      <c r="A21" s="105" t="s">
        <v>373</v>
      </c>
      <c r="B21" s="105" t="s">
        <v>374</v>
      </c>
      <c r="C21" s="95">
        <v>0</v>
      </c>
      <c r="D21" s="105" t="s">
        <v>375</v>
      </c>
      <c r="E21" s="105" t="s">
        <v>376</v>
      </c>
      <c r="F21" s="95">
        <v>6.7</v>
      </c>
      <c r="G21" s="105" t="s">
        <v>299</v>
      </c>
      <c r="H21" s="105" t="s">
        <v>300</v>
      </c>
      <c r="I21" s="95">
        <v>4.71</v>
      </c>
      <c r="J21" s="105" t="s">
        <v>437</v>
      </c>
      <c r="K21" s="105" t="s">
        <v>438</v>
      </c>
      <c r="L21" s="95">
        <v>0</v>
      </c>
    </row>
    <row r="22" ht="15" customHeight="1" spans="1:12">
      <c r="A22" s="105" t="s">
        <v>379</v>
      </c>
      <c r="B22" s="105" t="s">
        <v>380</v>
      </c>
      <c r="C22" s="95">
        <v>0</v>
      </c>
      <c r="D22" s="105" t="s">
        <v>381</v>
      </c>
      <c r="E22" s="105" t="s">
        <v>382</v>
      </c>
      <c r="F22" s="95">
        <v>0.48</v>
      </c>
      <c r="G22" s="105" t="s">
        <v>305</v>
      </c>
      <c r="H22" s="105" t="s">
        <v>306</v>
      </c>
      <c r="I22" s="95">
        <v>9.53</v>
      </c>
      <c r="J22" s="105" t="s">
        <v>443</v>
      </c>
      <c r="K22" s="105" t="s">
        <v>444</v>
      </c>
      <c r="L22" s="95">
        <v>0</v>
      </c>
    </row>
    <row r="23" ht="15" customHeight="1" spans="1:12">
      <c r="A23" s="105" t="s">
        <v>385</v>
      </c>
      <c r="B23" s="105" t="s">
        <v>386</v>
      </c>
      <c r="C23" s="95">
        <v>0</v>
      </c>
      <c r="D23" s="105" t="s">
        <v>387</v>
      </c>
      <c r="E23" s="105" t="s">
        <v>388</v>
      </c>
      <c r="F23" s="95">
        <v>134.17</v>
      </c>
      <c r="G23" s="105" t="s">
        <v>311</v>
      </c>
      <c r="H23" s="105" t="s">
        <v>312</v>
      </c>
      <c r="I23" s="95">
        <v>0</v>
      </c>
      <c r="J23" s="105" t="s">
        <v>447</v>
      </c>
      <c r="K23" s="105" t="s">
        <v>448</v>
      </c>
      <c r="L23" s="95">
        <v>0</v>
      </c>
    </row>
    <row r="24" ht="15" customHeight="1" spans="1:12">
      <c r="A24" s="105" t="s">
        <v>391</v>
      </c>
      <c r="B24" s="105" t="s">
        <v>392</v>
      </c>
      <c r="C24" s="95">
        <v>0</v>
      </c>
      <c r="D24" s="105" t="s">
        <v>393</v>
      </c>
      <c r="E24" s="105" t="s">
        <v>394</v>
      </c>
      <c r="F24" s="95">
        <v>0</v>
      </c>
      <c r="G24" s="105" t="s">
        <v>317</v>
      </c>
      <c r="H24" s="105" t="s">
        <v>318</v>
      </c>
      <c r="I24" s="95">
        <v>0</v>
      </c>
      <c r="J24" s="105" t="s">
        <v>451</v>
      </c>
      <c r="K24" s="105" t="s">
        <v>452</v>
      </c>
      <c r="L24" s="95">
        <v>0</v>
      </c>
    </row>
    <row r="25" ht="15" customHeight="1" spans="1:12">
      <c r="A25" s="105" t="s">
        <v>397</v>
      </c>
      <c r="B25" s="105" t="s">
        <v>398</v>
      </c>
      <c r="C25" s="95">
        <v>1.72</v>
      </c>
      <c r="D25" s="105" t="s">
        <v>399</v>
      </c>
      <c r="E25" s="105" t="s">
        <v>400</v>
      </c>
      <c r="F25" s="95">
        <v>0</v>
      </c>
      <c r="G25" s="105" t="s">
        <v>323</v>
      </c>
      <c r="H25" s="105" t="s">
        <v>324</v>
      </c>
      <c r="I25" s="95">
        <v>15.67</v>
      </c>
      <c r="J25" s="105" t="s">
        <v>455</v>
      </c>
      <c r="K25" s="105" t="s">
        <v>456</v>
      </c>
      <c r="L25" s="95">
        <v>0</v>
      </c>
    </row>
    <row r="26" ht="15" customHeight="1" spans="1:12">
      <c r="A26" s="105" t="s">
        <v>403</v>
      </c>
      <c r="B26" s="105" t="s">
        <v>404</v>
      </c>
      <c r="C26" s="95">
        <v>0</v>
      </c>
      <c r="D26" s="105" t="s">
        <v>405</v>
      </c>
      <c r="E26" s="105" t="s">
        <v>406</v>
      </c>
      <c r="F26" s="95">
        <v>26.05</v>
      </c>
      <c r="G26" s="105" t="s">
        <v>329</v>
      </c>
      <c r="H26" s="105" t="s">
        <v>330</v>
      </c>
      <c r="I26" s="95">
        <v>0</v>
      </c>
      <c r="J26" s="105"/>
      <c r="K26" s="105"/>
      <c r="L26" s="104"/>
    </row>
    <row r="27" ht="15" customHeight="1" spans="1:12">
      <c r="A27" s="105" t="s">
        <v>409</v>
      </c>
      <c r="B27" s="105" t="s">
        <v>410</v>
      </c>
      <c r="C27" s="95">
        <v>0</v>
      </c>
      <c r="D27" s="105" t="s">
        <v>411</v>
      </c>
      <c r="E27" s="105" t="s">
        <v>412</v>
      </c>
      <c r="F27" s="95">
        <v>8.19</v>
      </c>
      <c r="G27" s="105" t="s">
        <v>335</v>
      </c>
      <c r="H27" s="105" t="s">
        <v>336</v>
      </c>
      <c r="I27" s="95">
        <v>0</v>
      </c>
      <c r="J27" s="105"/>
      <c r="K27" s="105"/>
      <c r="L27" s="104"/>
    </row>
    <row r="28" ht="15" customHeight="1" spans="1:12">
      <c r="A28" s="105" t="s">
        <v>415</v>
      </c>
      <c r="B28" s="105" t="s">
        <v>416</v>
      </c>
      <c r="C28" s="95">
        <v>0</v>
      </c>
      <c r="D28" s="105" t="s">
        <v>417</v>
      </c>
      <c r="E28" s="105" t="s">
        <v>418</v>
      </c>
      <c r="F28" s="95">
        <v>0</v>
      </c>
      <c r="G28" s="105" t="s">
        <v>341</v>
      </c>
      <c r="H28" s="105" t="s">
        <v>342</v>
      </c>
      <c r="I28" s="95">
        <v>0</v>
      </c>
      <c r="J28" s="105"/>
      <c r="K28" s="105"/>
      <c r="L28" s="104"/>
    </row>
    <row r="29" ht="15" customHeight="1" spans="1:12">
      <c r="A29" s="105" t="s">
        <v>421</v>
      </c>
      <c r="B29" s="105" t="s">
        <v>422</v>
      </c>
      <c r="C29" s="95">
        <v>0</v>
      </c>
      <c r="D29" s="105" t="s">
        <v>423</v>
      </c>
      <c r="E29" s="105" t="s">
        <v>424</v>
      </c>
      <c r="F29" s="95">
        <v>0</v>
      </c>
      <c r="G29" s="105" t="s">
        <v>347</v>
      </c>
      <c r="H29" s="105" t="s">
        <v>348</v>
      </c>
      <c r="I29" s="95">
        <v>0</v>
      </c>
      <c r="J29" s="105"/>
      <c r="K29" s="105"/>
      <c r="L29" s="104"/>
    </row>
    <row r="30" ht="15" customHeight="1" spans="1:12">
      <c r="A30" s="105" t="s">
        <v>427</v>
      </c>
      <c r="B30" s="105" t="s">
        <v>428</v>
      </c>
      <c r="C30" s="95">
        <v>0</v>
      </c>
      <c r="D30" s="105" t="s">
        <v>429</v>
      </c>
      <c r="E30" s="105" t="s">
        <v>430</v>
      </c>
      <c r="F30" s="95">
        <v>6.29</v>
      </c>
      <c r="G30" s="105" t="s">
        <v>353</v>
      </c>
      <c r="H30" s="105" t="s">
        <v>354</v>
      </c>
      <c r="I30" s="95">
        <v>0</v>
      </c>
      <c r="J30" s="105"/>
      <c r="K30" s="105"/>
      <c r="L30" s="104"/>
    </row>
    <row r="31" ht="15" customHeight="1" spans="1:12">
      <c r="A31" s="105" t="s">
        <v>433</v>
      </c>
      <c r="B31" s="105" t="s">
        <v>434</v>
      </c>
      <c r="C31" s="95">
        <v>0</v>
      </c>
      <c r="D31" s="105" t="s">
        <v>435</v>
      </c>
      <c r="E31" s="105" t="s">
        <v>436</v>
      </c>
      <c r="F31" s="95">
        <v>0.21</v>
      </c>
      <c r="G31" s="105" t="s">
        <v>359</v>
      </c>
      <c r="H31" s="105" t="s">
        <v>360</v>
      </c>
      <c r="I31" s="95">
        <v>0</v>
      </c>
      <c r="J31" s="105"/>
      <c r="K31" s="105"/>
      <c r="L31" s="104"/>
    </row>
    <row r="32" ht="15" customHeight="1" spans="1:12">
      <c r="A32" s="105" t="s">
        <v>439</v>
      </c>
      <c r="B32" s="105" t="s">
        <v>497</v>
      </c>
      <c r="C32" s="95">
        <v>0</v>
      </c>
      <c r="D32" s="105" t="s">
        <v>441</v>
      </c>
      <c r="E32" s="105" t="s">
        <v>442</v>
      </c>
      <c r="F32" s="95">
        <v>0.39</v>
      </c>
      <c r="G32" s="105" t="s">
        <v>365</v>
      </c>
      <c r="H32" s="105" t="s">
        <v>366</v>
      </c>
      <c r="I32" s="95">
        <v>0</v>
      </c>
      <c r="J32" s="105"/>
      <c r="K32" s="105"/>
      <c r="L32" s="104"/>
    </row>
    <row r="33" ht="15" customHeight="1" spans="1:12">
      <c r="A33" s="105"/>
      <c r="B33" s="105"/>
      <c r="C33" s="107"/>
      <c r="D33" s="105" t="s">
        <v>445</v>
      </c>
      <c r="E33" s="105" t="s">
        <v>446</v>
      </c>
      <c r="F33" s="95">
        <v>0</v>
      </c>
      <c r="G33" s="105" t="s">
        <v>371</v>
      </c>
      <c r="H33" s="105" t="s">
        <v>372</v>
      </c>
      <c r="I33" s="95">
        <v>0</v>
      </c>
      <c r="J33" s="105"/>
      <c r="K33" s="105"/>
      <c r="L33" s="104"/>
    </row>
    <row r="34" ht="15" customHeight="1" spans="1:12">
      <c r="A34" s="105"/>
      <c r="B34" s="105"/>
      <c r="C34" s="104"/>
      <c r="D34" s="105" t="s">
        <v>449</v>
      </c>
      <c r="E34" s="105" t="s">
        <v>450</v>
      </c>
      <c r="F34" s="95">
        <v>0</v>
      </c>
      <c r="G34" s="105" t="s">
        <v>377</v>
      </c>
      <c r="H34" s="105" t="s">
        <v>378</v>
      </c>
      <c r="I34" s="95">
        <v>0</v>
      </c>
      <c r="J34" s="105"/>
      <c r="K34" s="105"/>
      <c r="L34" s="104"/>
    </row>
    <row r="35" ht="15" customHeight="1" spans="1:12">
      <c r="A35" s="105"/>
      <c r="B35" s="105"/>
      <c r="C35" s="104"/>
      <c r="D35" s="105" t="s">
        <v>453</v>
      </c>
      <c r="E35" s="105" t="s">
        <v>454</v>
      </c>
      <c r="F35" s="95">
        <v>0</v>
      </c>
      <c r="G35" s="105" t="s">
        <v>383</v>
      </c>
      <c r="H35" s="105" t="s">
        <v>384</v>
      </c>
      <c r="I35" s="95">
        <v>0.95</v>
      </c>
      <c r="J35" s="105"/>
      <c r="K35" s="105"/>
      <c r="L35" s="104"/>
    </row>
    <row r="36" ht="15" customHeight="1" spans="1:12">
      <c r="A36" s="105"/>
      <c r="B36" s="105"/>
      <c r="C36" s="104"/>
      <c r="D36" s="105" t="s">
        <v>457</v>
      </c>
      <c r="E36" s="105" t="s">
        <v>458</v>
      </c>
      <c r="F36" s="95">
        <v>0</v>
      </c>
      <c r="G36" s="105"/>
      <c r="H36" s="105"/>
      <c r="I36" s="107"/>
      <c r="J36" s="105"/>
      <c r="K36" s="105"/>
      <c r="L36" s="104"/>
    </row>
    <row r="37" ht="15" customHeight="1" spans="1:12">
      <c r="A37" s="105"/>
      <c r="B37" s="105"/>
      <c r="C37" s="104"/>
      <c r="D37" s="105" t="s">
        <v>459</v>
      </c>
      <c r="E37" s="105" t="s">
        <v>460</v>
      </c>
      <c r="F37" s="95">
        <v>0</v>
      </c>
      <c r="G37" s="105"/>
      <c r="H37" s="105"/>
      <c r="I37" s="104"/>
      <c r="J37" s="105"/>
      <c r="K37" s="105"/>
      <c r="L37" s="104"/>
    </row>
    <row r="38" ht="15" customHeight="1" spans="1:12">
      <c r="A38" s="105"/>
      <c r="B38" s="105"/>
      <c r="C38" s="104"/>
      <c r="D38" s="105" t="s">
        <v>461</v>
      </c>
      <c r="E38" s="105" t="s">
        <v>462</v>
      </c>
      <c r="F38" s="106">
        <v>0</v>
      </c>
      <c r="G38" s="105"/>
      <c r="H38" s="105"/>
      <c r="I38" s="104"/>
      <c r="J38" s="105"/>
      <c r="K38" s="105"/>
      <c r="L38" s="104"/>
    </row>
    <row r="39" ht="15" customHeight="1" spans="1:12">
      <c r="A39" s="94" t="s">
        <v>498</v>
      </c>
      <c r="B39" s="94"/>
      <c r="C39" s="94"/>
      <c r="D39" s="94"/>
      <c r="E39" s="94"/>
      <c r="F39" s="94"/>
      <c r="G39" s="94"/>
      <c r="H39" s="94"/>
      <c r="I39" s="94"/>
      <c r="J39" s="94"/>
      <c r="K39" s="94"/>
      <c r="L39" s="9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00" t="s">
        <v>499</v>
      </c>
    </row>
    <row r="2" ht="14.25" spans="1:20">
      <c r="T2" s="101" t="s">
        <v>500</v>
      </c>
    </row>
    <row r="3" ht="14.25" spans="1:20">
      <c r="A3" s="101" t="s">
        <v>63</v>
      </c>
      <c r="T3" s="101" t="s">
        <v>64</v>
      </c>
    </row>
    <row r="4" ht="19.5" customHeight="1" spans="1:20">
      <c r="A4" s="102" t="s">
        <v>67</v>
      </c>
      <c r="B4" s="102"/>
      <c r="C4" s="102"/>
      <c r="D4" s="102"/>
      <c r="E4" s="102" t="s">
        <v>166</v>
      </c>
      <c r="F4" s="102"/>
      <c r="G4" s="102"/>
      <c r="H4" s="102" t="s">
        <v>271</v>
      </c>
      <c r="I4" s="102"/>
      <c r="J4" s="102"/>
      <c r="K4" s="102" t="s">
        <v>272</v>
      </c>
      <c r="L4" s="102"/>
      <c r="M4" s="102"/>
      <c r="N4" s="102"/>
      <c r="O4" s="102"/>
      <c r="P4" s="102" t="s">
        <v>168</v>
      </c>
      <c r="Q4" s="102"/>
      <c r="R4" s="102"/>
      <c r="S4" s="102"/>
      <c r="T4" s="102"/>
    </row>
    <row r="5" ht="19.5" customHeight="1" spans="1:20">
      <c r="A5" s="102" t="s">
        <v>182</v>
      </c>
      <c r="B5" s="102"/>
      <c r="C5" s="102"/>
      <c r="D5" s="102" t="s">
        <v>183</v>
      </c>
      <c r="E5" s="102" t="s">
        <v>189</v>
      </c>
      <c r="F5" s="102" t="s">
        <v>273</v>
      </c>
      <c r="G5" s="102" t="s">
        <v>274</v>
      </c>
      <c r="H5" s="102" t="s">
        <v>189</v>
      </c>
      <c r="I5" s="102" t="s">
        <v>242</v>
      </c>
      <c r="J5" s="102" t="s">
        <v>243</v>
      </c>
      <c r="K5" s="102" t="s">
        <v>189</v>
      </c>
      <c r="L5" s="102" t="s">
        <v>242</v>
      </c>
      <c r="M5" s="102"/>
      <c r="N5" s="102" t="s">
        <v>242</v>
      </c>
      <c r="O5" s="102" t="s">
        <v>243</v>
      </c>
      <c r="P5" s="102" t="s">
        <v>189</v>
      </c>
      <c r="Q5" s="102" t="s">
        <v>273</v>
      </c>
      <c r="R5" s="102" t="s">
        <v>274</v>
      </c>
      <c r="S5" s="102" t="s">
        <v>274</v>
      </c>
      <c r="T5" s="102"/>
    </row>
    <row r="6" ht="19.5" customHeight="1" spans="1:20">
      <c r="A6" s="102"/>
      <c r="B6" s="102"/>
      <c r="C6" s="102"/>
      <c r="D6" s="102"/>
      <c r="E6" s="102"/>
      <c r="F6" s="102"/>
      <c r="G6" s="102" t="s">
        <v>184</v>
      </c>
      <c r="H6" s="102"/>
      <c r="I6" s="102"/>
      <c r="J6" s="102" t="s">
        <v>184</v>
      </c>
      <c r="K6" s="102"/>
      <c r="L6" s="102" t="s">
        <v>184</v>
      </c>
      <c r="M6" s="102" t="s">
        <v>276</v>
      </c>
      <c r="N6" s="102" t="s">
        <v>275</v>
      </c>
      <c r="O6" s="102" t="s">
        <v>184</v>
      </c>
      <c r="P6" s="102"/>
      <c r="Q6" s="102"/>
      <c r="R6" s="102" t="s">
        <v>184</v>
      </c>
      <c r="S6" s="102" t="s">
        <v>277</v>
      </c>
      <c r="T6" s="102" t="s">
        <v>278</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186</v>
      </c>
      <c r="B8" s="102" t="s">
        <v>187</v>
      </c>
      <c r="C8" s="102" t="s">
        <v>188</v>
      </c>
      <c r="D8" s="102" t="s">
        <v>71</v>
      </c>
      <c r="E8" s="103" t="s">
        <v>72</v>
      </c>
      <c r="F8" s="103" t="s">
        <v>73</v>
      </c>
      <c r="G8" s="103" t="s">
        <v>81</v>
      </c>
      <c r="H8" s="103" t="s">
        <v>85</v>
      </c>
      <c r="I8" s="103" t="s">
        <v>89</v>
      </c>
      <c r="J8" s="103" t="s">
        <v>93</v>
      </c>
      <c r="K8" s="103" t="s">
        <v>97</v>
      </c>
      <c r="L8" s="103" t="s">
        <v>101</v>
      </c>
      <c r="M8" s="103" t="s">
        <v>104</v>
      </c>
      <c r="N8" s="103" t="s">
        <v>107</v>
      </c>
      <c r="O8" s="103" t="s">
        <v>110</v>
      </c>
      <c r="P8" s="103" t="s">
        <v>113</v>
      </c>
      <c r="Q8" s="103" t="s">
        <v>116</v>
      </c>
      <c r="R8" s="103" t="s">
        <v>119</v>
      </c>
      <c r="S8" s="103" t="s">
        <v>122</v>
      </c>
      <c r="T8" s="103" t="s">
        <v>125</v>
      </c>
    </row>
    <row r="9" ht="19.5" customHeight="1" spans="1:20">
      <c r="A9" s="102"/>
      <c r="B9" s="102"/>
      <c r="C9" s="102"/>
      <c r="D9" s="102" t="s">
        <v>189</v>
      </c>
      <c r="E9" s="95">
        <v>0</v>
      </c>
      <c r="F9" s="95">
        <v>0</v>
      </c>
      <c r="G9" s="95">
        <v>0</v>
      </c>
      <c r="H9" s="95">
        <v>20</v>
      </c>
      <c r="I9" s="95">
        <v>0</v>
      </c>
      <c r="J9" s="95">
        <v>20</v>
      </c>
      <c r="K9" s="95">
        <v>20</v>
      </c>
      <c r="L9" s="95">
        <v>0</v>
      </c>
      <c r="M9" s="95">
        <v>0</v>
      </c>
      <c r="N9" s="95">
        <v>0</v>
      </c>
      <c r="O9" s="95">
        <v>20</v>
      </c>
      <c r="P9" s="95">
        <v>0</v>
      </c>
      <c r="Q9" s="95">
        <v>0</v>
      </c>
      <c r="R9" s="95">
        <v>0</v>
      </c>
      <c r="S9" s="95">
        <v>0</v>
      </c>
      <c r="T9" s="95">
        <v>0</v>
      </c>
    </row>
    <row r="10" ht="19.5" customHeight="1" spans="1:20">
      <c r="A10" s="94" t="s">
        <v>227</v>
      </c>
      <c r="B10" s="94"/>
      <c r="C10" s="94"/>
      <c r="D10" s="94" t="s">
        <v>228</v>
      </c>
      <c r="E10" s="95">
        <v>0</v>
      </c>
      <c r="F10" s="95">
        <v>0</v>
      </c>
      <c r="G10" s="95">
        <v>0</v>
      </c>
      <c r="H10" s="95">
        <v>20</v>
      </c>
      <c r="I10" s="95">
        <v>0</v>
      </c>
      <c r="J10" s="95">
        <v>20</v>
      </c>
      <c r="K10" s="95">
        <v>20</v>
      </c>
      <c r="L10" s="95">
        <v>0</v>
      </c>
      <c r="M10" s="95">
        <v>0</v>
      </c>
      <c r="N10" s="95">
        <v>0</v>
      </c>
      <c r="O10" s="95">
        <v>20</v>
      </c>
      <c r="P10" s="95">
        <v>0</v>
      </c>
      <c r="Q10" s="95">
        <v>0</v>
      </c>
      <c r="R10" s="95">
        <v>0</v>
      </c>
      <c r="S10" s="95">
        <v>0</v>
      </c>
      <c r="T10" s="95">
        <v>0</v>
      </c>
    </row>
    <row r="11" ht="19.5" customHeight="1" spans="1:20">
      <c r="A11" s="94" t="s">
        <v>229</v>
      </c>
      <c r="B11" s="94"/>
      <c r="C11" s="94"/>
      <c r="D11" s="94" t="s">
        <v>230</v>
      </c>
      <c r="E11" s="95">
        <v>0</v>
      </c>
      <c r="F11" s="95">
        <v>0</v>
      </c>
      <c r="G11" s="95">
        <v>0</v>
      </c>
      <c r="H11" s="95">
        <v>20</v>
      </c>
      <c r="I11" s="95">
        <v>0</v>
      </c>
      <c r="J11" s="95">
        <v>20</v>
      </c>
      <c r="K11" s="95">
        <v>20</v>
      </c>
      <c r="L11" s="95">
        <v>0</v>
      </c>
      <c r="M11" s="95">
        <v>0</v>
      </c>
      <c r="N11" s="95">
        <v>0</v>
      </c>
      <c r="O11" s="95">
        <v>20</v>
      </c>
      <c r="P11" s="95">
        <v>0</v>
      </c>
      <c r="Q11" s="95">
        <v>0</v>
      </c>
      <c r="R11" s="95">
        <v>0</v>
      </c>
      <c r="S11" s="95">
        <v>0</v>
      </c>
      <c r="T11" s="95">
        <v>0</v>
      </c>
    </row>
    <row r="12" ht="19.5" customHeight="1" spans="1:20">
      <c r="A12" s="94" t="s">
        <v>231</v>
      </c>
      <c r="B12" s="94"/>
      <c r="C12" s="94"/>
      <c r="D12" s="94" t="s">
        <v>232</v>
      </c>
      <c r="E12" s="95">
        <v>0</v>
      </c>
      <c r="F12" s="95">
        <v>0</v>
      </c>
      <c r="G12" s="95">
        <v>0</v>
      </c>
      <c r="H12" s="95">
        <v>20</v>
      </c>
      <c r="I12" s="95">
        <v>0</v>
      </c>
      <c r="J12" s="95">
        <v>20</v>
      </c>
      <c r="K12" s="95">
        <v>20</v>
      </c>
      <c r="L12" s="95">
        <v>0</v>
      </c>
      <c r="M12" s="95">
        <v>0</v>
      </c>
      <c r="N12" s="95">
        <v>0</v>
      </c>
      <c r="O12" s="95">
        <v>20</v>
      </c>
      <c r="P12" s="95">
        <v>0</v>
      </c>
      <c r="Q12" s="95">
        <v>0</v>
      </c>
      <c r="R12" s="95">
        <v>0</v>
      </c>
      <c r="S12" s="95">
        <v>0</v>
      </c>
      <c r="T12" s="95">
        <v>0</v>
      </c>
    </row>
    <row r="13" ht="19.5" customHeight="1" spans="1:20">
      <c r="A13" s="94" t="s">
        <v>501</v>
      </c>
      <c r="B13" s="94"/>
      <c r="C13" s="94"/>
      <c r="D13" s="94"/>
      <c r="E13" s="94"/>
      <c r="F13" s="94"/>
      <c r="G13" s="94"/>
      <c r="H13" s="94"/>
      <c r="I13" s="94"/>
      <c r="J13" s="94"/>
      <c r="K13" s="94"/>
      <c r="L13" s="94"/>
      <c r="M13" s="94"/>
      <c r="N13" s="94"/>
      <c r="O13" s="94"/>
      <c r="P13" s="94"/>
      <c r="Q13" s="94"/>
      <c r="R13" s="94"/>
      <c r="S13" s="94"/>
      <c r="T13" s="9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2025-11-06T01:44:00Z</dcterms:created>
  <dcterms:modified xsi:type="dcterms:W3CDTF">2026-02-02T09:02:43Z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2025-11-06T01:44:18.731Z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7817FB9CFDB146D78D58F14745F6125C_12</vt:lpwstr>
  </property>
  <property fmtid="{D5CDD505-2E9C-101B-9397-08002B2CF9AE}" pid="10" name="KSOProductBuildVer">
    <vt:lpwstr>2052-12.1.0.24657</vt:lpwstr>
  </property>
  <property fmtid="{D5CDD505-2E9C-101B-9397-08002B2CF9AE}" pid="11" name="CalculationRule">
    <vt:i4>0</vt:i4>
  </property>
</Properties>
</file>