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351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 sheetId="13" r:id="rId13"/>
  </sheets>
  <definedNames>
    <definedName name="地区名称">#REF!</definedName>
    <definedName name="地区名称" localSheetId="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<sst xmlns="http://schemas.openxmlformats.org/spreadsheetml/2006/main" count="3875" uniqueCount="1079">
  <si>
    <t>收入支出决算表</t>
  </si>
  <si>
    <t>公开01表</t>
  </si>
  <si>
    <t>部门：耿马傣族佤族自治县种植业发展服务中心</t>
  </si>
  <si>
    <t>金额单位：元</t>
  </si>
  <si>
    <t>收入</t>
  </si>
  <si>
    <t>支出</t>
  </si>
  <si>
    <t>项目</t>
  </si>
  <si>
    <t>行次</t>
  </si>
  <si>
    <t>金额</t>
  </si>
  <si>
    <t>项目(按功能分类)</t>
  </si>
  <si>
    <t>栏次</t>
  </si>
  <si>
    <t>1</t>
  </si>
  <si>
    <t>2</t>
  </si>
  <si>
    <t>一、一般公共预算财政拨款收入</t>
  </si>
  <si>
    <t>13,026,443.04</t>
  </si>
  <si>
    <t>一、一般公共服务支出</t>
  </si>
  <si>
    <t>31</t>
  </si>
  <si>
    <t>13,217.43</t>
  </si>
  <si>
    <t>二、政府性基金预算财政拨款收入</t>
  </si>
  <si>
    <t>100,000.00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</si>
  <si>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</si>
  <si>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</si>
  <si>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</si>
  <si>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</si>
  <si>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</si>
  <si>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</si>
  <si>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</si>
  <si>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</si>
  <si>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</si>
  <si>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</si>
  <si>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</si>
  <si>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</si>
  <si>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</si>
  <si>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</si>
  <si>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</si>
  <si>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</si>
  <si>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</si>
  <si>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</si>
  <si>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</si>
  <si>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</si>
  <si>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</si>
  <si>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</si>
  <si>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</si>
  <si>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</si>
  <si>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</si>
  <si>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538,805.31</t>
  </si>
  <si>
    <t>八、社会保障和就业支出</t>
  </si>
  <si>
    <t>38</t>
  </si>
  <si>
    <t>1,662,050.96</t>
  </si>
  <si>
    <t>9</t>
  </si>
  <si>
    <t>九、卫生健康支出</t>
  </si>
  <si>
    <t>39</t>
  </si>
  <si>
    <t>311,355.28</t>
  </si>
  <si>
    <t>10</t>
  </si>
  <si>
    <t>十、节能环保支出</t>
  </si>
  <si>
    <t>40</t>
  </si>
  <si>
    <t>11</t>
  </si>
  <si>
    <t>十一、城乡社区支出</t>
  </si>
  <si>
    <t>41</t>
  </si>
  <si>
    <t>12</t>
  </si>
  <si>
    <t>十二、农林水支出</t>
  </si>
  <si>
    <t>42</t>
  </si>
  <si>
    <t>10,687,258.40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</si>
  <si>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</si>
  <si>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</si>
  <si>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</si>
  <si>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</si>
  <si>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</si>
  <si>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</si>
  <si>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</si>
  <si>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</si>
  <si>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</si>
  <si>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</si>
  <si>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</si>
  <si>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</si>
  <si>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</si>
  <si>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</si>
  <si>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</si>
  <si>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</si>
  <si>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</si>
  <si>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</si>
  <si>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</si>
  <si>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</si>
  <si>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</si>
  <si>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500,277.00</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</si>
  <si>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</si>
  <si>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</si>
  <si>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</si>
  <si>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</si>
  <si>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</si>
  <si>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</si>
  <si>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</si>
  <si>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</si>
  <si>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</si>
  <si>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</si>
  <si>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</si>
  <si>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</si>
  <si>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</si>
  <si>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</si>
  <si>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</si>
  <si>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</si>
  <si>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</si>
  <si>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</si>
  <si>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</si>
  <si>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</si>
  <si>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</si>
  <si>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</si>
  <si>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</si>
  <si>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13,665,248.35</t>
  </si>
  <si>
    <t>本年支出合计</t>
  </si>
  <si>
    <t>57</t>
  </si>
  <si>
    <t>13,274,159.07</t>
  </si>
  <si>
    <t xml:space="preserve">    使用专用结余</t>
  </si>
  <si>
    <t>28</t>
  </si>
  <si>
    <t>结余分配</t>
  </si>
  <si>
    <t>58</t>
  </si>
  <si>
    <t xml:space="preserve">    年初结转和结余</t>
  </si>
  <si>
    <t>29</t>
  </si>
  <si>
    <t>230,113.68</t>
  </si>
  <si>
    <t>年末结转和结余</t>
  </si>
  <si>
    <t>59</t>
  </si>
  <si>
    <t>621,202.96</t>
  </si>
  <si>
    <t>总计</t>
  </si>
  <si>
    <t>30</t>
  </si>
  <si>
    <t>13,895,362.03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</si>
  <si>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</si>
  <si>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</si>
  <si>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</si>
  <si>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</si>
  <si>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</si>
  <si>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</si>
  <si>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</si>
  <si>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</si>
  <si>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</si>
  <si>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</si>
  <si>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</si>
  <si>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</si>
  <si>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</si>
  <si>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</si>
  <si>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</si>
  <si>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</si>
  <si>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</si>
  <si>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</si>
  <si>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</si>
  <si>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13,126,443.04</t>
  </si>
  <si>
    <t>208</t>
  </si>
  <si>
    <t>社会保障和就业支出</t>
  </si>
  <si>
    <t>20805</t>
  </si>
  <si>
    <t>行政事业单位养老支出</t>
  </si>
  <si>
    <t>1,499,329.20</t>
  </si>
  <si>
    <t>2080502</t>
  </si>
  <si>
    <t>事业单位离退休</t>
  </si>
  <si>
    <t>665,715.60</t>
  </si>
  <si>
    <t>2080505</t>
  </si>
  <si>
    <t>机关事业单位基本养老保险缴费支出</t>
  </si>
  <si>
    <t>833,613.60</t>
  </si>
  <si>
    <t>20808</t>
  </si>
  <si>
    <t>抚恤</t>
  </si>
  <si>
    <t>162,721.76</t>
  </si>
  <si>
    <t>2080801</t>
  </si>
  <si>
    <t>死亡抚恤</t>
  </si>
  <si>
    <t>210</t>
  </si>
  <si>
    <t>卫生健康支出</t>
  </si>
  <si>
    <t>21011</t>
  </si>
  <si>
    <t>行政事业单位医疗</t>
  </si>
  <si>
    <t>2101102</t>
  </si>
  <si>
    <t>事业单位医疗</t>
  </si>
  <si>
    <t>284,657.04</t>
  </si>
  <si>
    <t>2101199</t>
  </si>
  <si>
    <t>其他行政事业单位医疗支出</t>
  </si>
  <si>
    <t>26,698.24</t>
  </si>
  <si>
    <t>212</t>
  </si>
  <si>
    <t>城乡社区支出</t>
  </si>
  <si>
    <t>21208</t>
  </si>
  <si>
    <t>国有土地使用权出让收入安排的支出</t>
  </si>
  <si>
    <t>2120814</t>
  </si>
  <si>
    <t>农业生产发展支出</t>
  </si>
  <si>
    <t>213</t>
  </si>
  <si>
    <t>农林水支出</t>
  </si>
  <si>
    <t>11,091,565.11</t>
  </si>
  <si>
    <t>10,552,759.80</t>
  </si>
  <si>
    <t>21301</t>
  </si>
  <si>
    <t>农业农村</t>
  </si>
  <si>
    <t>2130104</t>
  </si>
  <si>
    <t>事业运行</t>
  </si>
  <si>
    <t>5,190,956.80</t>
  </si>
  <si>
    <t>2130106</t>
  </si>
  <si>
    <t>科技转化与推广服务</t>
  </si>
  <si>
    <t>1,616,364.20</t>
  </si>
  <si>
    <t>1,603,505.00</t>
  </si>
  <si>
    <t>12,859.20</t>
  </si>
  <si>
    <t>2130108</t>
  </si>
  <si>
    <t>病虫害控制</t>
  </si>
  <si>
    <t>310,000.00</t>
  </si>
  <si>
    <t>2130109</t>
  </si>
  <si>
    <t>农产品质量安全</t>
  </si>
  <si>
    <t>94,608.00</t>
  </si>
  <si>
    <t>83,108.00</t>
  </si>
  <si>
    <t>11,500.00</t>
  </si>
  <si>
    <t>2130119</t>
  </si>
  <si>
    <t>防灾救灾</t>
  </si>
  <si>
    <t>130,000.00</t>
  </si>
  <si>
    <t>2130121</t>
  </si>
  <si>
    <t>农业结构调整补贴</t>
  </si>
  <si>
    <t>50,000.00</t>
  </si>
  <si>
    <t>2130122</t>
  </si>
  <si>
    <t>农业生产发展</t>
  </si>
  <si>
    <t>2,905,790.00</t>
  </si>
  <si>
    <t>2130135</t>
  </si>
  <si>
    <t>农业资源保护修复与利用</t>
  </si>
  <si>
    <t>29,400.00</t>
  </si>
  <si>
    <t>2130199</t>
  </si>
  <si>
    <t>其他农业农村支出</t>
  </si>
  <si>
    <t>764,446.11</t>
  </si>
  <si>
    <t>250,000.00</t>
  </si>
  <si>
    <t>514,446.11</t>
  </si>
  <si>
    <t>221</t>
  </si>
  <si>
    <t>住房保障支出</t>
  </si>
  <si>
    <t>22102</t>
  </si>
  <si>
    <t>住房改革支出</t>
  </si>
  <si>
    <t>2210201</t>
  </si>
  <si>
    <t>住房公积金</t>
  </si>
  <si>
    <t>490,577.00</t>
  </si>
  <si>
    <t>2210203</t>
  </si>
  <si>
    <t>购房补贴</t>
  </si>
  <si>
    <t>9,700.00</t>
  </si>
  <si>
    <t>注：本表反映部门本年度取得的各项收入情况。</t>
  </si>
  <si>
    <t>支出决算表</t>
  </si>
  <si>
    <t>公开03表</t>
  </si>
  <si>
    <t>基本支出</t>
  </si>
  <si>
    <t>项目支出</t>
  </si>
  <si>
    <t>上缴上级支出</t>
  </si>
  <si>
    <t>经营支出</t>
  </si>
  <si>
    <t>对附属单位补助支出</t>
  </si>
  <si>
    <t>7,667,748.10</t>
  </si>
  <si>
    <t>5,606,410.97</t>
  </si>
  <si>
    <t>201</t>
  </si>
  <si>
    <t>一般公共服务支出</t>
  </si>
  <si>
    <t>20138</t>
  </si>
  <si>
    <t>市场监督管理事务</t>
  </si>
  <si>
    <t>2013816</t>
  </si>
  <si>
    <t>食品安全监管</t>
  </si>
  <si>
    <t>5,194,064.86</t>
  </si>
  <si>
    <t>5,493,193.54</t>
  </si>
  <si>
    <t>149,326.54</t>
  </si>
  <si>
    <t>3,008,000.00</t>
  </si>
  <si>
    <t>33,400.00</t>
  </si>
  <si>
    <t>255,854.00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</si>
  <si>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</si>
  <si>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</si>
  <si>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</si>
  <si>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</si>
  <si>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</si>
  <si>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</si>
  <si>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</si>
  <si>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</si>
  <si>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</si>
  <si>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</si>
  <si>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</si>
  <si>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</si>
  <si>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</si>
  <si>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</si>
  <si>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</si>
  <si>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10,686,438.40</t>
  </si>
  <si>
    <t>13,273,339.07</t>
  </si>
  <si>
    <t>13,173,339.07</t>
  </si>
  <si>
    <t>年初财政拨款结转和结余</t>
  </si>
  <si>
    <t>224,113.68</t>
  </si>
  <si>
    <t>年末财政拨款结转和结余</t>
  </si>
  <si>
    <t>77,217.65</t>
  </si>
  <si>
    <t>61</t>
  </si>
  <si>
    <t>62</t>
  </si>
  <si>
    <t>63</t>
  </si>
  <si>
    <t>13,350,556.72</t>
  </si>
  <si>
    <t>64</t>
  </si>
  <si>
    <t>13,250,556.72</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</si>
  <si>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</si>
  <si>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</si>
  <si>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</si>
  <si>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</si>
  <si>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</si>
  <si>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</si>
  <si>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</si>
  <si>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</si>
  <si>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</si>
  <si>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</si>
  <si>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</si>
  <si>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</si>
  <si>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3,108.06</t>
  </si>
  <si>
    <t>221,005.62</t>
  </si>
  <si>
    <t>7,664,640.04</t>
  </si>
  <si>
    <t>5,361,803.00</t>
  </si>
  <si>
    <t>7,504,602.36</t>
  </si>
  <si>
    <t>163,145.74</t>
  </si>
  <si>
    <t>5,505,590.97</t>
  </si>
  <si>
    <t>21,055.62</t>
  </si>
  <si>
    <t>7,838.19</t>
  </si>
  <si>
    <t>203,058.06</t>
  </si>
  <si>
    <t>199,950.00</t>
  </si>
  <si>
    <t>5,030,919.12</t>
  </si>
  <si>
    <t>5,492,373.54</t>
  </si>
  <si>
    <t>69,379.46</t>
  </si>
  <si>
    <t>19,350.00</t>
  </si>
  <si>
    <t>23.46</t>
  </si>
  <si>
    <t>111,700.00</t>
  </si>
  <si>
    <t>9,490.00</t>
  </si>
  <si>
    <t>4,000.00</t>
  </si>
  <si>
    <t>64,900.00</t>
  </si>
  <si>
    <t>255,034.00</t>
  </si>
  <si>
    <t>59,866.00</t>
  </si>
  <si>
    <t>注：本表反映部门本年度一般公共预算财政拨款的收支和年初、年末结转结余情况。</t>
  </si>
  <si>
    <t>一般公共预算财政拨款基本支出决算表</t>
  </si>
  <si>
    <t>公开06表</t>
  </si>
  <si>
    <t>科目编码</t>
  </si>
  <si>
    <t>301</t>
  </si>
  <si>
    <t>工资福利支出</t>
  </si>
  <si>
    <t>6,666,165.00</t>
  </si>
  <si>
    <t>302</t>
  </si>
  <si>
    <t>商品和服务支出</t>
  </si>
  <si>
    <t>310</t>
  </si>
  <si>
    <t>资本性支出</t>
  </si>
  <si>
    <t>30101</t>
  </si>
  <si>
    <t xml:space="preserve">  基本工资</t>
  </si>
  <si>
    <t>2,018,519.00</t>
  </si>
  <si>
    <t>30201</t>
  </si>
  <si>
    <t xml:space="preserve">  办公费</t>
  </si>
  <si>
    <t>53,498.25</t>
  </si>
  <si>
    <t>31001</t>
  </si>
  <si>
    <t xml:space="preserve">  房屋建筑物购建</t>
  </si>
  <si>
    <t>30102</t>
  </si>
  <si>
    <t xml:space="preserve">  津贴补贴</t>
  </si>
  <si>
    <t>530,504.00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</si>
  <si>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</si>
  <si>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</si>
  <si>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</si>
  <si>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</si>
  <si>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</si>
  <si>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</si>
  <si>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</si>
  <si>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</si>
  <si>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</si>
  <si>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</si>
  <si>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</si>
  <si>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</si>
  <si>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</si>
  <si>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</si>
  <si>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</si>
  <si>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</si>
  <si>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</si>
  <si>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</si>
  <si>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2,402,843.00</t>
  </si>
  <si>
    <t>30205</t>
  </si>
  <si>
    <t xml:space="preserve">  水费</t>
  </si>
  <si>
    <t>2,250.00</t>
  </si>
  <si>
    <t>31006</t>
  </si>
  <si>
    <t xml:space="preserve">  大型修缮</t>
  </si>
  <si>
    <t>30108</t>
  </si>
  <si>
    <t xml:space="preserve">  机关事业单位基本养老保险缴费</t>
  </si>
  <si>
    <t>30206</t>
  </si>
  <si>
    <t xml:space="preserve">  电费</t>
  </si>
  <si>
    <t>2,900.00</t>
  </si>
  <si>
    <t>31007</t>
  </si>
  <si>
    <t xml:space="preserve">  信息网络及软件购置更新</t>
  </si>
  <si>
    <t>30109</t>
  </si>
  <si>
    <t xml:space="preserve">  职业年金缴费</t>
  </si>
  <si>
    <t>30207</t>
  </si>
  <si>
    <t xml:space="preserve">  邮电费</t>
  </si>
  <si>
    <t>9,245.29</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</si>
  <si>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</si>
  <si>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</si>
  <si>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</si>
  <si>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</si>
  <si>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</si>
  <si>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</si>
  <si>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</si>
  <si>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</si>
  <si>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</si>
  <si>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</si>
  <si>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</si>
  <si>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</si>
  <si>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</si>
  <si>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</si>
  <si>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</si>
  <si>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</si>
  <si>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105,451.36</t>
  </si>
  <si>
    <t>30211</t>
  </si>
  <si>
    <t xml:space="preserve">  差旅费</t>
  </si>
  <si>
    <t>18,624.52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</si>
  <si>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</si>
  <si>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</si>
  <si>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</si>
  <si>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</si>
  <si>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</si>
  <si>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</si>
  <si>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</si>
  <si>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</si>
  <si>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</si>
  <si>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</si>
  <si>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</si>
  <si>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</si>
  <si>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</si>
  <si>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</si>
  <si>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</si>
  <si>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</si>
  <si>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</si>
  <si>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</si>
  <si>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</si>
  <si>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</si>
  <si>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</si>
  <si>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</si>
  <si>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838,437.36</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</si>
  <si>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</si>
  <si>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</si>
  <si>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</si>
  <si>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</si>
  <si>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</si>
  <si>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</si>
  <si>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</si>
  <si>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</si>
  <si>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</si>
  <si>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</si>
  <si>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</si>
  <si>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</si>
  <si>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</si>
  <si>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</si>
  <si>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</si>
  <si>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</si>
  <si>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</si>
  <si>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</si>
  <si>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</si>
  <si>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</si>
  <si>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</si>
  <si>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</si>
  <si>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</si>
  <si>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</si>
  <si>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139,940.00</t>
  </si>
  <si>
    <t>30224</t>
  </si>
  <si>
    <t xml:space="preserve">  被装购置费</t>
  </si>
  <si>
    <t>31201</t>
  </si>
  <si>
    <t xml:space="preserve">  资本金注入</t>
  </si>
  <si>
    <t>30305</t>
  </si>
  <si>
    <t xml:space="preserve">  生活补助</t>
  </si>
  <si>
    <t>22,781.76</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</si>
  <si>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</si>
  <si>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</si>
  <si>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</si>
  <si>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</si>
  <si>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</si>
  <si>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</si>
  <si>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</si>
  <si>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</si>
  <si>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</si>
  <si>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</si>
  <si>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</si>
  <si>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</si>
  <si>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</si>
  <si>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</si>
  <si>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</si>
  <si>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</si>
  <si>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</si>
  <si>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</si>
  <si>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</si>
  <si>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</si>
  <si>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76,627.68</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</si>
  <si>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</si>
  <si>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</si>
  <si>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</si>
  <si>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</si>
  <si>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</si>
  <si>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</si>
  <si>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</si>
  <si>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</si>
  <si>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</si>
  <si>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</si>
  <si>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</si>
  <si>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</si>
  <si>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</si>
  <si>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</si>
  <si>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</si>
  <si>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</si>
  <si>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</si>
  <si>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</si>
  <si>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</si>
  <si>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</si>
  <si>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</si>
  <si>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</si>
  <si>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10,000.00</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</si>
  <si>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</si>
  <si>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</si>
  <si>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</si>
  <si>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</si>
  <si>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</si>
  <si>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</si>
  <si>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</si>
  <si>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</si>
  <si>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</si>
  <si>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</si>
  <si>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</si>
  <si>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</si>
  <si>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</si>
  <si>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</si>
  <si>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</si>
  <si>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</si>
  <si>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</si>
  <si>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</si>
  <si>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</si>
  <si>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</si>
  <si>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</si>
  <si>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</si>
  <si>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</si>
  <si>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</si>
  <si>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</si>
  <si>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</si>
  <si>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</si>
  <si>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</si>
  <si>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</si>
  <si>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</si>
  <si>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</si>
  <si>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</si>
  <si>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</si>
  <si>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</si>
  <si>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</si>
  <si>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</si>
  <si>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</si>
  <si>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</si>
  <si>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</si>
  <si>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</si>
  <si>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</si>
  <si>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</si>
  <si>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</si>
  <si>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962.43</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</si>
  <si>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</si>
  <si>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</si>
  <si>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</si>
  <si>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</si>
  <si>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</si>
  <si>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</si>
  <si>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</si>
  <si>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</si>
  <si>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</si>
  <si>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</si>
  <si>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112,255.00</t>
  </si>
  <si>
    <t>5,388,373.54</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</si>
  <si>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</si>
  <si>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</si>
  <si>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</si>
  <si>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</si>
  <si>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</si>
  <si>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</si>
  <si>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</si>
  <si>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</si>
  <si>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</si>
  <si>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</si>
  <si>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说明：2023年度本单位无国有资本经营预算财政拨款收入和支出，故本表无数，为空表。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</si>
  <si>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</si>
  <si>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</si>
  <si>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</si>
  <si>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</si>
  <si>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</si>
  <si>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</si>
  <si>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</si>
  <si>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</si>
  <si>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</si>
  <si>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</si>
  <si>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</si>
  <si>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</si>
  <si>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</si>
  <si>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</si>
  <si>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</si>
  <si>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</si>
  <si>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</si>
  <si>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</si>
  <si>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</si>
  <si>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</si>
  <si>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</si>
  <si>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</si>
  <si>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</si>
  <si>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</si>
  <si>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</si>
  <si>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</si>
  <si>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</si>
  <si>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</si>
  <si>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</si>
  <si>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</si>
  <si>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</si>
  <si>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</si>
  <si>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</si>
  <si>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</si>
  <si>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</si>
  <si>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</si>
  <si>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说明：2023年度本单位未发生财政拨款的“三公”经费收支，故本表无数，为空表。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</si>
  <si>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</si>
  <si>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</si>
  <si>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</si>
  <si>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</si>
  <si>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说明：2023年度本单位未发生一般公共预算的“三公”经费收支，故本表无数，为空表</t>
  </si>
  <si>
    <t>国有资产使用情况表</t>
  </si>
  <si>
    <t>公开12表</t>
  </si>
  <si>
    <t>部门：</t>
  </si>
  <si>
    <t>耿马傣族佤族自治县种植业发展服务中心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</si>
  <si>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</si>
  <si>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</si>
  <si>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</si>
  <si>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</si>
  <si>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</si>
  <si>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</si>
  <si>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</si>
  <si>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</si>
  <si>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</si>
  <si>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</si>
  <si>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</si>
  <si>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</si>
  <si>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</si>
  <si>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</si>
  <si>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</si>
  <si>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</si>
  <si>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项目支出绩效自评表</t>
  </si>
  <si>
    <t>（2023年度）</t>
  </si>
  <si>
    <t>单位（盖章）:耿马傣族佤族自治县种植业发展服务中心                                          填报日期：2024年8月26日</t>
  </si>
  <si>
    <t>项目名称</t>
  </si>
  <si>
    <t>2021 年中央农业生产救灾资金(第一批)草地贪夜蛾绿色防控与统防统治融合防治项目</t>
  </si>
  <si>
    <t>主管部门及代码</t>
  </si>
  <si>
    <t>耿马傣族佤族自治县农业农村局125</t>
  </si>
  <si>
    <t>实施单位</t>
  </si>
  <si>
    <t>耿马傣族佤族自治县县种植业发展服务中心</t>
  </si>
  <si>
    <t>项目资金
（元）</t>
  </si>
  <si>
    <t>资金来源</t>
  </si>
  <si>
    <t>年初预算数</t>
  </si>
  <si>
    <t>全年预算数（A）</t>
  </si>
  <si>
    <t>全年执行数（E）</t>
  </si>
  <si>
    <t>分值</t>
  </si>
  <si>
    <t>执行率</t>
  </si>
  <si>
    <t>得分</t>
  </si>
  <si>
    <t>年度资金总额：</t>
  </si>
  <si>
    <t>财政拨款</t>
  </si>
  <si>
    <t>其中：上级补助</t>
  </si>
  <si>
    <t>本级安排</t>
  </si>
  <si>
    <t>其他资金</t>
  </si>
  <si>
    <t>年度总体目标</t>
  </si>
  <si>
    <t>预期目标</t>
  </si>
  <si>
    <t>实际完成情况</t>
  </si>
  <si>
    <t>计划完成全县草地贪夜蛾性诱等绿色防控与统防统治融合面积2万亩、建立草地贪夜蛾高空灯监测点8个、草地贪夜蛾性诱监测点25个、高空灯运行维护1次草地贪夜蛾性诱等绿色防控与统防完成统防统治2万亩。</t>
  </si>
  <si>
    <t>完成全县草地贪夜蛾性诱等绿色防控与统防统治融合面积2万亩、建立草地贪夜蛾高空灯监测点8个、草地贪夜蛾性诱监测点25个、高空灯运行维护1次。实际完成统防统治3.9279万亩。</t>
  </si>
  <si>
    <t>绩效指标</t>
  </si>
  <si>
    <t>一级指标</t>
  </si>
  <si>
    <t>二级指标</t>
  </si>
  <si>
    <t>三级指标</t>
  </si>
  <si>
    <t>年度指标值（A）</t>
  </si>
  <si>
    <t>实际完成值（B）</t>
  </si>
  <si>
    <t>未完成原因分析</t>
  </si>
  <si>
    <t>产出指标（50分）</t>
  </si>
  <si>
    <t>数量指标</t>
  </si>
  <si>
    <t>绿色防控与统防统治融合面积</t>
  </si>
  <si>
    <t>≥2万亩</t>
  </si>
  <si>
    <t>3.9279万亩</t>
  </si>
  <si>
    <t>新建草地贪夜蛾高空灯监测点数</t>
  </si>
  <si>
    <t>﹦8个</t>
  </si>
  <si>
    <t>8个</t>
  </si>
  <si>
    <r>
      <rPr>
        <sz val="12"/>
        <color rgb="FF000000"/>
        <rFont val="宋体"/>
        <charset val="134"/>
      </rPr>
      <t>高空灯运行维护</t>
    </r>
    <r>
      <rPr>
        <sz val="12"/>
        <rFont val="宋体"/>
        <charset val="134"/>
      </rPr>
      <t>次数</t>
    </r>
  </si>
  <si>
    <t>﹦1次</t>
  </si>
  <si>
    <t>1次</t>
  </si>
  <si>
    <t>执行草地贪夜蛾长效监测</t>
  </si>
  <si>
    <t>≥2.5万亩</t>
  </si>
  <si>
    <t>2.5万亩</t>
  </si>
  <si>
    <t>建立草地贪夜蛾性诱监测点数</t>
  </si>
  <si>
    <t>≥25个</t>
  </si>
  <si>
    <t>25个</t>
  </si>
  <si>
    <t>质量指标</t>
  </si>
  <si>
    <t>防控效果达标率</t>
  </si>
  <si>
    <t>=100%</t>
  </si>
  <si>
    <t>时效指标</t>
  </si>
  <si>
    <t>绿色防控与统防统治工作开展及时率</t>
  </si>
  <si>
    <t>≥90%</t>
  </si>
  <si>
    <t>成本指标</t>
  </si>
  <si>
    <t>项目成本控制</t>
  </si>
  <si>
    <t>≤10万元</t>
  </si>
  <si>
    <t>10万元</t>
  </si>
  <si>
    <t>效益指标（30分）</t>
  </si>
  <si>
    <t>社会效益</t>
  </si>
  <si>
    <t>绿色防控覆盖率</t>
  </si>
  <si>
    <t>绿色防控遏制效果没有化学防治快</t>
  </si>
  <si>
    <t>提升预警效力</t>
  </si>
  <si>
    <t>提升</t>
  </si>
  <si>
    <t>流行成灾爆发次数</t>
  </si>
  <si>
    <t>≤5次</t>
  </si>
  <si>
    <t>3次</t>
  </si>
  <si>
    <t>草地贪夜蛾繁殖快、迁飞快，防治效果不明显</t>
  </si>
  <si>
    <t>满意度指标（10分）</t>
  </si>
  <si>
    <t>服务对象满意度</t>
  </si>
  <si>
    <t>群众满意度</t>
  </si>
  <si>
    <t>≥98%</t>
  </si>
  <si>
    <t>98%</t>
  </si>
  <si>
    <t>绩效指标分值</t>
  </si>
  <si>
    <t>总     分   值</t>
  </si>
  <si>
    <t>绩效
结论</t>
  </si>
  <si>
    <t>自评得分：         95                         自评等级：优</t>
  </si>
  <si>
    <t>联系人：</t>
  </si>
  <si>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</si>
  <si>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单位（盖章）: 耿马傣族佤族自治县种植业发展服务中心                                        填报日期：2024年8月26日</t>
  </si>
  <si>
    <t>耿马县2023年杂交稻旱种项目</t>
  </si>
  <si>
    <t>目标1：创建核心示范样板500亩，计划亩产400公斤，较目标任务350公斤亩增50公斤，500亩新增稻谷20万公斤，增经济效益60万元；
目标2：辐射带动7500亩，单产300公斤，较周边亩产287公斤亩增13公斤，新增稻谷225万公斤，新增经济效益675万元；
目标3：核心示范区良种覆盖率达100%、技术指导及科技培训率达95%、绿色防控及统防统治率达95%；
目标4：项目区农民受益及满意度达90%以上。</t>
  </si>
  <si>
    <t>目标1：完成核心示范样板500亩，亩产413.9公斤，较目标任务400公斤亩增13.9公斤，500亩新增稻谷20.695万公斤，增经济效益62.085万元；
目标2：辐射带动7500亩，亩产320公斤，较目标任务300公斤亩增20公斤，新增稻谷240万公斤，新增经济效益,720万元；
目标3：核心示范区良种覆盖率达100%、技术指导及科技培训率达96%、绿色防控及统防统治率达97%；
目标4：项目区农民受益及满意度达90%以上。</t>
  </si>
  <si>
    <t>绩效
指标</t>
  </si>
  <si>
    <t>产出指标
 （50分）</t>
  </si>
  <si>
    <t>数量</t>
  </si>
  <si>
    <t>核心示范样板面积</t>
  </si>
  <si>
    <t>≥500亩</t>
  </si>
  <si>
    <t>500亩</t>
  </si>
  <si>
    <t>辐射带动</t>
  </si>
  <si>
    <t>≥7500亩</t>
  </si>
  <si>
    <t>7500亩</t>
  </si>
  <si>
    <t>质量</t>
  </si>
  <si>
    <t>项目验收合格率</t>
  </si>
  <si>
    <t>核心区良种覆盖率</t>
  </si>
  <si>
    <t>绿色防控及统防统治率</t>
  </si>
  <si>
    <t>≥95%</t>
  </si>
  <si>
    <t>时效</t>
  </si>
  <si>
    <t>项目按时完成率</t>
  </si>
  <si>
    <t>成本</t>
  </si>
  <si>
    <t>≤153.954</t>
  </si>
  <si>
    <t>效益指标
（30分）</t>
  </si>
  <si>
    <t>经济效益</t>
  </si>
  <si>
    <t>核心示范样板新增</t>
  </si>
  <si>
    <t>≥60万元</t>
  </si>
  <si>
    <t>62.085万元</t>
  </si>
  <si>
    <t>项目辐射带动新增</t>
  </si>
  <si>
    <t>≥675万元</t>
  </si>
  <si>
    <t>720万元</t>
  </si>
  <si>
    <t>产量亩增</t>
  </si>
  <si>
    <t>15公斤/亩</t>
  </si>
  <si>
    <t>20公斤/亩</t>
  </si>
  <si>
    <t>技术指导及科技培训率</t>
  </si>
  <si>
    <t>满意度
指标
（10分）</t>
  </si>
  <si>
    <t>服务对象
满意度</t>
  </si>
  <si>
    <t>项目区受益群众满意度</t>
  </si>
  <si>
    <t>自评得分：100                     自评等级：优</t>
  </si>
  <si>
    <t>联系人：张治军</t>
  </si>
  <si>
    <t>单位（盖章）:耿马傣族佤族自治县种植业发展服务中心                                             填报日期：2024年8月26日</t>
  </si>
  <si>
    <t>耿马自治县2023年油菜扩种项目</t>
  </si>
  <si>
    <t>目标1：创建核心示范样板200亩，辐射带动1.62万亩，力争项目区实现单产200公斤，预计实现油菜籽产量3280吨，增经济效益1968万元；
目标2：核心示范区良种覆盖率达100%、技术指导及科技培训率达95%、绿色防控及统防统治率达95%；
目标3：项目区农民受益及满意度达85%以上。</t>
  </si>
  <si>
    <t>目标1：完成油菜核心示范样板200亩，辐射带动1.62万亩，项目区实现单产212公斤，实现产量3476.8吨，新增经济效益2086.08万元；
目标2：核心示范区良种覆盖率达100%、技术指导及科技培训率达96%、绿色防控及统防统治率达97%；
目标3：项目区农民受益及满意度达93%。</t>
  </si>
  <si>
    <t>创建核心示范样板</t>
  </si>
  <si>
    <t>≥200亩</t>
  </si>
  <si>
    <t>200亩</t>
  </si>
  <si>
    <t>≥1.62万亩</t>
  </si>
  <si>
    <t>1.62万亩</t>
  </si>
  <si>
    <t>100%</t>
  </si>
  <si>
    <t xml:space="preserve"> 项目按时完成率</t>
  </si>
  <si>
    <t>≤46.8万元</t>
  </si>
  <si>
    <t>45.222万元</t>
  </si>
  <si>
    <t>项目未完成资金结转下年使用</t>
  </si>
  <si>
    <t>新增收入</t>
  </si>
  <si>
    <t>≥1968万元</t>
  </si>
  <si>
    <t>2086.08万元</t>
  </si>
  <si>
    <t>社会效益
指标</t>
  </si>
  <si>
    <t>96%</t>
  </si>
  <si>
    <t>自评得分：99.6                                自评等级：优</t>
  </si>
  <si>
    <t>单位（盖章）: 耿马傣族佤族自治县种植业发展服务中心                                                  填报日期：2024年8月26日</t>
  </si>
  <si>
    <t>耿马县2021年魔芋种芋繁殖基地建设及统防统治项目(果菜茶等特色产业高质高效行动）</t>
  </si>
  <si>
    <t>通过项目的实施：预计到2021年末，在我县建成710亩魔芋种芋繁殖基地，项目区可实现繁殖优质高产魔芋种芋426吨，实现收入1065万元。通过项目实施，进行1710亩魔芋的统防统治，每亩增产商品芋200公斤，亩增收1100元，1000亩共增收110万元。</t>
  </si>
  <si>
    <t>通过项目的实施，到2021年末，在我县建成710亩魔芋种芋繁殖基地，项目区繁殖优质高产魔芋脱水二龄种芋1060.9吨、叶面球茎26吨、可实现收入1654.25万元。进行1710亩魔芋的统防统治，实际测产收获商品2824.8吨，叶面球茎60吨，总产值2976.43万元。平均单产亩增739.5公斤；叶面球茎单产亩增5公斤，效益显著。</t>
  </si>
  <si>
    <t>良种繁殖示范</t>
  </si>
  <si>
    <t>≥710亩</t>
  </si>
  <si>
    <t>710亩</t>
  </si>
  <si>
    <t>统防统治</t>
  </si>
  <si>
    <t>≥1710亩</t>
  </si>
  <si>
    <t>1710亩</t>
  </si>
  <si>
    <t>实现经济效益</t>
  </si>
  <si>
    <t>≥1000万元</t>
  </si>
  <si>
    <t>1654.25万元</t>
  </si>
  <si>
    <t xml:space="preserve">种芋基地优质种芋产量 </t>
  </si>
  <si>
    <t>≥426吨</t>
  </si>
  <si>
    <t>1060.9吨</t>
  </si>
  <si>
    <t>科技培训及技术指导率</t>
  </si>
  <si>
    <t>生态效益</t>
  </si>
  <si>
    <t>项目区生物多样性</t>
  </si>
  <si>
    <t>比上年增加</t>
  </si>
  <si>
    <t>项目区化肥使用量</t>
  </si>
  <si>
    <t>比上年减少</t>
  </si>
  <si>
    <t>受益群众满意度</t>
  </si>
  <si>
    <t>受益乡镇、村满意度</t>
  </si>
  <si>
    <t>自评得分：  100                                自评等级：优</t>
  </si>
  <si>
    <t>联系人：吴素芳</t>
  </si>
  <si>
    <t>单位（盖章）: 耿马傣族佤族自治县种植业发展服务中心                                              填报日期：2024年8月26日</t>
  </si>
  <si>
    <t>耿马县2021年粮油糖绿色高质高效行动（旱谷）项目</t>
  </si>
  <si>
    <t>目标1：创建核心示范样板2000亩，计划亩产355公斤，较目标任务350公斤亩增5公斤；创建辐射示范样板1500亩，计划亩产320公斤；2000亩新增稻谷1万公斤，增经济效益3万元；目标2：辐射带动1万亩，单产300公斤，较周边亩产287公斤亩增13公斤，增经济效益39万元；目标3：核心示范区良种覆盖率达100%、技术指导及科技培训率达95%、绿色防控及统防统治率达95%；目标4：项目区农民受益及满意度达90%以上。</t>
  </si>
  <si>
    <t>目标1：创建核心示范样板2000亩，计划亩产355公斤，较目标任务350公斤亩增5公斤，2000亩新增稻谷1万公斤，增经济效益3万元；目标2：辐射带动1万亩，单产300公斤，较周边亩产287公斤亩增13公斤，增经济效益39万元；目标3：核心示范区良种覆盖率达100%、技术指导及科技培训率达95%、绿色防控及统防统治率达95%；目标4：项目区农民受益及满意度达90%以上。</t>
  </si>
  <si>
    <t>示范片建设</t>
  </si>
  <si>
    <t>≥3500亩</t>
  </si>
  <si>
    <t>3500亩</t>
  </si>
  <si>
    <t>项目区绿色防控和统防统治技术融合覆盖率</t>
  </si>
  <si>
    <t>≤26.22万元</t>
  </si>
  <si>
    <t>26.22万元</t>
  </si>
  <si>
    <t>新增产值</t>
  </si>
  <si>
    <t>≥42万元</t>
  </si>
  <si>
    <t>44.15万元</t>
  </si>
  <si>
    <t>辐射带动周边水稻旱种发展</t>
  </si>
  <si>
    <t>≥1万亩</t>
  </si>
  <si>
    <t>10000亩</t>
  </si>
  <si>
    <t>核心样板亩产增产</t>
  </si>
  <si>
    <t>15公斤</t>
  </si>
  <si>
    <t>21.06公斤</t>
  </si>
  <si>
    <t xml:space="preserve"> 受益群众满意度</t>
  </si>
  <si>
    <t xml:space="preserve"> 受益乡镇、村满意度</t>
  </si>
  <si>
    <t>自评得分：  97                               自评等级：优</t>
  </si>
  <si>
    <t>耿马县2020年魔芋种芋繁殖基地建设及统防统治项目</t>
  </si>
  <si>
    <t>通过项目的实施，到2020年末，在我县建成200亩魔芋种芋繁殖基地，项目区可产繁殖优质高产魔芋种芋300吨，按目前种芋28000元/吨收购价计算，可实现收入840万元，其中200吨按18000元/吨供给贫困户，其余部分按市场价格销售，平均每吨为贫困户降低芋种成本10000元，200吨可降低芋种成本200万元。同时，进行1200亩魔芋的统防统治，实现每亩增收300元，1200亩共增收36万元。来年可为我县1000亩魔芋标准化种植示范提供优质高产健康魔芋种芋，项目覆盖343户建档立卡户，最终实现农民增产增收。</t>
  </si>
  <si>
    <t>通过项目的实施，到2020年末，在我县建成200亩魔芋种芋繁殖基地，项目区繁殖优质魔芋脱水二龄种芋156.78吨、叶面球茎68.99吨、商品芋2502.36吨，总产值2596.01万元，实现收入840万元以上；其中200吨按18000元/吨供给贫困户，其余部分按市场价格销售，平均每吨为贫困户降低芋种成本10000元，200吨可降低芋种成本200万元。来年可为我县1000亩魔芋标准化种植示范提供优质高产健康魔芋种芋，项目覆盖343户建档立卡户，实现农民增产增收。</t>
  </si>
  <si>
    <t>示范样板种芋繁殖面积（亩）</t>
  </si>
  <si>
    <t>绿色防控和统防统治</t>
  </si>
  <si>
    <t>≥1200亩</t>
  </si>
  <si>
    <t>1200亩</t>
  </si>
  <si>
    <t>≥840万元</t>
  </si>
  <si>
    <t>2596.01万元</t>
  </si>
  <si>
    <t>辐射带动周边魔芋产业发展</t>
  </si>
  <si>
    <t>≥5万亩</t>
  </si>
  <si>
    <t>4万亩</t>
  </si>
  <si>
    <t>种植面积未完成</t>
  </si>
  <si>
    <t>项目受益户数</t>
  </si>
  <si>
    <t>343户</t>
  </si>
  <si>
    <t>可持续影响</t>
  </si>
  <si>
    <t>次年持续提供优质魔芋种芋</t>
  </si>
  <si>
    <t>≥1000亩</t>
  </si>
  <si>
    <t>1000亩</t>
  </si>
  <si>
    <t>自评得分：  98                             自评等级：优</t>
  </si>
  <si>
    <t>单位（盖章）:耿马傣族佤族自治县种植业发展服务中心                                      填报日期：2024年8月26日</t>
  </si>
  <si>
    <t>耿马自治县2023年烟后大豆玉米带状复合种植项目</t>
  </si>
  <si>
    <t>2023年，计划推广烟后大豆玉米带状复合种植面积6000亩，其中：建设核心样板120亩，示范推广5880亩。通过项目的实施，项目区预计实现玉米平均单产500Kg以上，大豆平均单产50Kg以上。 预计新增玉米300万公斤，按每公斤玉米1.5元计算，新增经济效益450万元；预计新增大豆30万公斤，按每公斤大豆5元计算，新增经济效益150万元。以上预计总增加经济效益600万元。</t>
  </si>
  <si>
    <t>2023年全县共推广烟后大豆玉米带状复合种植面积6000亩，其中：核心样板120亩，示范推广5880亩，项目区实现玉米平均单产508.19Kg，大豆平均单产50.13Kg。玉米收入304.914万公斤，按每公斤玉米1.5元计算，实现经济效益457.371万元；收入大豆30.078万公斤，按每公斤大豆5元计算，实现经济效益150.39万元。以上总实现经济产值608.304万元，效益显著。</t>
  </si>
  <si>
    <t>核心示范样板</t>
  </si>
  <si>
    <t>≥120亩</t>
  </si>
  <si>
    <t>120亩</t>
  </si>
  <si>
    <t>示范推广</t>
  </si>
  <si>
    <t>≥5880亩</t>
  </si>
  <si>
    <t>5880亩</t>
  </si>
  <si>
    <t>项目合格率</t>
  </si>
  <si>
    <t>≤120万元</t>
  </si>
  <si>
    <t>113.976万元</t>
  </si>
  <si>
    <t>玉米收入</t>
  </si>
  <si>
    <t>≥450万元</t>
  </si>
  <si>
    <t>457.371万元</t>
  </si>
  <si>
    <t>大豆收入</t>
  </si>
  <si>
    <t>≥150万元</t>
  </si>
  <si>
    <t>150.39万元</t>
  </si>
  <si>
    <r>
      <rPr>
        <sz val="12"/>
        <color theme="1"/>
        <rFont val="方正仿宋_GBK"/>
        <charset val="134"/>
      </rPr>
      <t>总</t>
    </r>
    <r>
      <rPr>
        <sz val="12"/>
        <color theme="1"/>
        <rFont val="Times New Roman"/>
        <charset val="134"/>
      </rPr>
      <t xml:space="preserve">     </t>
    </r>
    <r>
      <rPr>
        <sz val="12"/>
        <color theme="1"/>
        <rFont val="方正仿宋_GBK"/>
        <charset val="134"/>
      </rPr>
      <t>分   值</t>
    </r>
  </si>
  <si>
    <t>自评得分： 100                             自评等级：优</t>
  </si>
  <si>
    <t>单位（盖章）:耿马傣族佤族自治县种植业发展服务中心                                              填报日期：2024年8月26日</t>
  </si>
  <si>
    <t>耿马傣族佤族自治县产业扶贫示范基地建设项目—牛油果</t>
  </si>
  <si>
    <t>耿马傣族佤族自治县植保植检站</t>
  </si>
  <si>
    <t>完成项目建设规模1500亩，实际补助种植面积270亩，通过项目的实施，增加广大人民群众和建档立卡户100户300人的收益，带动加工业、运输业、服务业等行业的发展，对山区贫困群众脱贫致富起到重大作用。同时，“牛油果”树作为生态绿化树，对项目区建设美丽乡村，改良生态环境有良好的作用。</t>
  </si>
  <si>
    <r>
      <rPr>
        <sz val="12"/>
        <rFont val="宋体"/>
        <charset val="134"/>
      </rPr>
      <t>项目建设规模1500亩，实际补助种植面积270亩，分别为耿马镇允楞村耿马曹型彬种植养殖专业合作社基地190亩，勐简乡老厂村和大寨村农户种植80亩，种植规格：3×3m，每亩种植74株，共补助牛油果种苗20000株。</t>
    </r>
    <r>
      <rPr>
        <sz val="12"/>
        <color theme="1"/>
        <rFont val="宋体"/>
        <charset val="134"/>
      </rPr>
      <t>通过项目实施能增加广大人民群众和建档立卡户的收益，又能带动加工业、运输业、服务业等行业的发展，同时，让牛油果树（可作为生态绿化树）对项目区建设美丽乡村和改生态环境有良好的作用。</t>
    </r>
  </si>
  <si>
    <t>建成牛油果种植基地面积</t>
  </si>
  <si>
    <t>270亩</t>
  </si>
  <si>
    <t>补助牛油果种苗数量</t>
  </si>
  <si>
    <t>20000株</t>
  </si>
  <si>
    <t>项目完成及时率</t>
  </si>
  <si>
    <t>牛油果种苗补助标准</t>
  </si>
  <si>
    <t>50元/株</t>
  </si>
  <si>
    <t>示范基地全部产值</t>
  </si>
  <si>
    <t>675万元</t>
  </si>
  <si>
    <t>未到挂果期，尚未产出</t>
  </si>
  <si>
    <t>改良土壤，保护水土流失</t>
  </si>
  <si>
    <t>保护</t>
  </si>
  <si>
    <t>牛油果基地的可持续影响年限</t>
  </si>
  <si>
    <t>20年</t>
  </si>
  <si>
    <t>3年</t>
  </si>
  <si>
    <t>农业科技培训人员满意度</t>
  </si>
  <si>
    <t>自评得分：  93                             自评等级：优</t>
  </si>
  <si>
    <t>联系人：杨成梅</t>
  </si>
  <si>
    <t>农业野生植物原生境保护点项目</t>
  </si>
  <si>
    <t>耿马傣族佤族自治县农业农村局 125</t>
  </si>
  <si>
    <t>耿马自治县种植业发展服务中心</t>
  </si>
  <si>
    <t>疣粒野生稻原生境保护点修缮和管护，有效遏制野生稻资源的衰竭趋势，使野生稻原生境得到妥善保护，保护区内生长的疣粒野生稻群居明显增加。</t>
  </si>
  <si>
    <t>水泥预制板购买1180块，原钢丝网围栏拆除1750米，钢丝网围栏购作2700米，原管理房和厕所石棉瓦拆除76平方，管理房和厕所石棉瓦顶购买76平方，C30砼硬板路浇筑1200平方，管护点修缮达到预期效果。</t>
  </si>
  <si>
    <t>水泥预制板购买数量</t>
  </si>
  <si>
    <t>1180块</t>
  </si>
  <si>
    <t>原钢丝网围栏拆除里程</t>
  </si>
  <si>
    <t>1750米</t>
  </si>
  <si>
    <t>钢丝网围栏购买长度</t>
  </si>
  <si>
    <t>2700米</t>
  </si>
  <si>
    <t>管理房和厕所石棉瓦顶购买面积</t>
  </si>
  <si>
    <t>76平方</t>
  </si>
  <si>
    <t>C30砼硬板路浇筑面积</t>
  </si>
  <si>
    <t>1200平方</t>
  </si>
  <si>
    <t>项目未验收</t>
  </si>
  <si>
    <t>≤25.1300万元</t>
  </si>
  <si>
    <t>25.13万元</t>
  </si>
  <si>
    <t>提高公众对野生生物种质资源保护意识</t>
  </si>
  <si>
    <t>提高</t>
  </si>
  <si>
    <t>有效提高</t>
  </si>
  <si>
    <t>生物多样性得到保护</t>
  </si>
  <si>
    <t>有效保护</t>
  </si>
  <si>
    <t>推动野生植物中优异基因的发掘与利用</t>
  </si>
  <si>
    <t>推进</t>
  </si>
  <si>
    <t>保护点周围群众满意度</t>
  </si>
  <si>
    <t>自评得分：  95                               自评等级：优</t>
  </si>
  <si>
    <t>耿马自治县2023年农产品质量安全项目</t>
  </si>
  <si>
    <t>开展2023年市级农产品质量安全监督抽查工作任务53个；开展农产品定量检测任务500个；开展市级专项监测32个；开展快速检测4000个。检测合格率达到100%。</t>
  </si>
  <si>
    <t>完成市级农产品质量安全监督抽查工作任务53个；完成农产品定量检测任务500个；完成市级专项监测32个；完成快速检测4000个。完成定量监测506个（其中：监督抽查53个；豇豆116个、韭菜57个、水果47个、其它233个）、合格率为100%。配合上级部门抽样7次175个，反馈不合格2个，合格率为87.5％ 。</t>
  </si>
  <si>
    <t>2023年市级农产品质量安全监督抽查工作任务个数</t>
  </si>
  <si>
    <t>≥53个</t>
  </si>
  <si>
    <t>53个</t>
  </si>
  <si>
    <t>开展定量检测任务个数</t>
  </si>
  <si>
    <t>≥500个</t>
  </si>
  <si>
    <t>500个</t>
  </si>
  <si>
    <t>开展农产品快速检测任务个数</t>
  </si>
  <si>
    <t>≥4000个</t>
  </si>
  <si>
    <t>4000个</t>
  </si>
  <si>
    <t>市级专项抽查工作任务个数</t>
  </si>
  <si>
    <t>32个</t>
  </si>
  <si>
    <t>检测合格率</t>
  </si>
  <si>
    <t>农产品农残检测完成率</t>
  </si>
  <si>
    <t>检测工作开展及时率</t>
  </si>
  <si>
    <t>≤12万元</t>
  </si>
  <si>
    <t>8.3108万元</t>
  </si>
  <si>
    <t>提高农产品质量安全</t>
  </si>
  <si>
    <t>人员不足不能做到应检尽检</t>
  </si>
  <si>
    <t>自评得分：  96                             自评等级：优</t>
  </si>
  <si>
    <t>联系人：杨钢</t>
  </si>
  <si>
    <t>单位（盖章）:耿马傣族佤族自治县种植业发展服务中心                                                      填报日期：2024年8月26日</t>
  </si>
  <si>
    <t>耿马县2021年省级农业生产发展资金粮食生产油菜种植项目</t>
  </si>
  <si>
    <t>目标：新建油菜核心示范样板2300亩，目标产量180公斤。完成勐撒集中油菜育苗1500亩。项目区优良品种推广达到100%，测土配方施肥推广100%，病虫害综合防治率达到100%。项目区农民受益及满意度达90%以上。</t>
  </si>
  <si>
    <t>目标：新建油菜核心示范样板2300亩，完成勐撒集中油菜育苗1500亩。实收油菜亩产211.13公斤（较目标产量180公斤增31.13公斤，增幅17.29%）增经济效益36万元，增产增效显著。项目区优良品种推广达到100%，测土配方施肥推广100%，病虫害综合防治率达到100%。项目区农民受益及满意度达90%以上。</t>
  </si>
  <si>
    <t>打造核心示范样板亩数</t>
  </si>
  <si>
    <t>≥2300亩</t>
  </si>
  <si>
    <t>2300亩</t>
  </si>
  <si>
    <t>辐射带动亩数</t>
  </si>
  <si>
    <t>≥5000亩</t>
  </si>
  <si>
    <t>5000亩</t>
  </si>
  <si>
    <r>
      <rPr>
        <sz val="12"/>
        <color rgb="FF000000"/>
        <rFont val="宋体"/>
        <charset val="134"/>
      </rPr>
      <t>项目完成</t>
    </r>
    <r>
      <rPr>
        <sz val="12"/>
        <color theme="1"/>
        <rFont val="宋体"/>
        <charset val="134"/>
      </rPr>
      <t>及时</t>
    </r>
    <r>
      <rPr>
        <sz val="12"/>
        <color rgb="FF000000"/>
        <rFont val="宋体"/>
        <charset val="134"/>
      </rPr>
      <t>率</t>
    </r>
  </si>
  <si>
    <t>≤304000元</t>
  </si>
  <si>
    <t>304000元</t>
  </si>
  <si>
    <t>≥100%</t>
  </si>
  <si>
    <t>核心示范样板新增收入</t>
  </si>
  <si>
    <t>≥36万元</t>
  </si>
  <si>
    <t>36万元</t>
  </si>
  <si>
    <t>辐射带动新增收入</t>
  </si>
  <si>
    <t>≥183.39万元</t>
  </si>
  <si>
    <t>183.39万元</t>
  </si>
  <si>
    <t>自评得分：100                             自评等级：优</t>
  </si>
  <si>
    <t>耿马县2021年中央农业生产发展资金奶业振兴与畜禽健康养殖项目</t>
  </si>
  <si>
    <r>
      <rPr>
        <sz val="12"/>
        <color rgb="FF000000"/>
        <rFont val="宋体"/>
        <charset val="134"/>
      </rPr>
      <t>通过项目的实施：新建油菜核心示范区5000亩；新建蚕豆核心示范区2230亩；新建苦荞核心示范区500亩；新建菜豌豆核心示范区1996亩。核心示范区良种覆盖率达100%、技术指导及科技培训率达96%、绿色防控及统防统治率达97%；
目标3：项目区农民受益及满意度达93%。</t>
    </r>
    <r>
      <rPr>
        <sz val="12"/>
        <color rgb="FFFF0000"/>
        <rFont val="宋体"/>
        <charset val="134"/>
      </rPr>
      <t xml:space="preserve"> </t>
    </r>
  </si>
  <si>
    <t>≥2230亩</t>
  </si>
  <si>
    <t>2230亩</t>
  </si>
  <si>
    <t>创建苦荞核心示范样板面积数</t>
  </si>
  <si>
    <t>创建菜豌豆核心示范样板面积数</t>
  </si>
  <si>
    <t>≥1996亩</t>
  </si>
  <si>
    <t>1996亩</t>
  </si>
  <si>
    <t>95%</t>
  </si>
  <si>
    <t>≤1425500元</t>
  </si>
  <si>
    <t>1425500元</t>
  </si>
  <si>
    <t>收入增加量</t>
  </si>
  <si>
    <t>≥882.24万元</t>
  </si>
  <si>
    <t>882.24万元</t>
  </si>
  <si>
    <t>产量增加</t>
  </si>
  <si>
    <t>≥3476.8吨</t>
  </si>
  <si>
    <t>3476.8吨</t>
  </si>
  <si>
    <t>项目区农药使用量减少量</t>
  </si>
  <si>
    <t>单位（盖章）: 耿马傣族佤族自治县种植业发展服务中心                                             填报日期：2024年8月26日</t>
  </si>
  <si>
    <t>耿马县2021年中央农业生产发展资金优势特色产业集群建设饲料种植项目</t>
  </si>
  <si>
    <t>目标：新建烟后玉米核心示范区17350亩，青贮玉米目标单产3000公斤。项目区优良品种推广达到100%，测土配方施肥推广100%，病虫害综合防治率达到100%。项目区农民受益及满意度达90%以上。</t>
  </si>
  <si>
    <t>目标：新建烟后玉米核心示范区17350亩，青贮玉米目标单产3074公斤，比大面积生产的平均亩增374公斤，总增648.89万公斤，增幅为13.85%，按每吨青贮玉米380元计算，增经济效益246.58万元，增产增效显著。项目区优良品种推广达到100%，测土配方施肥推广100%，病虫害综合防治率达到100%。项目区农民受益及满意度达90%以上。</t>
  </si>
  <si>
    <t xml:space="preserve">产出指标（50分）
</t>
  </si>
  <si>
    <t>新建核心示范样板面积</t>
  </si>
  <si>
    <t>≥17350亩</t>
  </si>
  <si>
    <t>17350亩</t>
  </si>
  <si>
    <t>辐射带动面积</t>
  </si>
  <si>
    <t>≥4万亩</t>
  </si>
  <si>
    <t>≤969500元</t>
  </si>
  <si>
    <t>969500元</t>
  </si>
  <si>
    <t>资金拨付较晚，药品未采购</t>
  </si>
  <si>
    <t xml:space="preserve">效益指标（30分）
</t>
  </si>
  <si>
    <t>≥197.79万元</t>
  </si>
  <si>
    <t>197.79万元</t>
  </si>
  <si>
    <t>≥456万元</t>
  </si>
  <si>
    <t>456万元</t>
  </si>
  <si>
    <t>347公斤/亩</t>
  </si>
  <si>
    <t>90%</t>
  </si>
  <si>
    <t>自评得分：  96                            自评等级：优</t>
  </si>
  <si>
    <t>耿马自治县2023年化肥减量增效示范项目</t>
  </si>
  <si>
    <t>通过项目实施， 一是完成稻谷（水稻、旱稻）、玉米主产区实施“三新”配套升级版推广面积2.0万亩；二是完成田间试验3组；三是完成科技培训300人次。通过项目实施，甘蔗肥料田间试验亩增产可达211.6公斤，增幅3.3%，通过项目的实施，保护农业生态环境，实现资源高效利用。通过项目实施，提高粮食产量，提高农产品有效供给，减少化肥使用量，肥料利用率达到40%以上。</t>
  </si>
  <si>
    <t>开展完成田间试验3组。通过项目实施，甘蔗肥料田间试验亩增产可达211.6公斤，增幅3.3%，通过项目的实施，保护农业生态环境，实现资源高效利用。通过项目实施，提高粮食产量，提高农产品有效供给，减少化肥使用量，肥料利用率达到40%以上。</t>
  </si>
  <si>
    <r>
      <rPr>
        <sz val="12"/>
        <rFont val="宋体"/>
        <charset val="134"/>
      </rPr>
      <t>完成田间试验</t>
    </r>
    <r>
      <rPr>
        <sz val="12"/>
        <color theme="1"/>
        <rFont val="宋体"/>
        <charset val="134"/>
      </rPr>
      <t>数量</t>
    </r>
  </si>
  <si>
    <t>3组</t>
  </si>
  <si>
    <t>主产区实施“三新”配套升级版推广面积</t>
  </si>
  <si>
    <t>2.0万亩</t>
  </si>
  <si>
    <t>科技培训人次</t>
  </si>
  <si>
    <t>300人次</t>
  </si>
  <si>
    <t>项目开展及时率</t>
  </si>
  <si>
    <t>田间试验投入成本</t>
  </si>
  <si>
    <t>2.94万元</t>
  </si>
  <si>
    <t>甘蔗肥料田间试验亩增效</t>
  </si>
  <si>
    <t>90.99元</t>
  </si>
  <si>
    <t>甘蔗肥料田间试验亩增产</t>
  </si>
  <si>
    <t>211.6公斤</t>
  </si>
  <si>
    <t>有效增加绿色面积，净化空气</t>
  </si>
  <si>
    <t>增加</t>
  </si>
  <si>
    <t>实现农业可持续发展</t>
  </si>
  <si>
    <t>持续</t>
  </si>
  <si>
    <t>自评得分：  100                              自评等级：优</t>
  </si>
  <si>
    <t>2022年省级食品安全监管项目专项补助资金</t>
  </si>
  <si>
    <r>
      <rPr>
        <sz val="12"/>
        <rFont val="宋体"/>
        <charset val="134"/>
      </rPr>
      <t>开展定量监测506个（其中：监督抽查53个；豇豆116个、韭菜57个、水果47个、其它233个）、快速检测4000个。</t>
    </r>
    <r>
      <rPr>
        <sz val="12"/>
        <color theme="1"/>
        <rFont val="宋体"/>
        <charset val="134"/>
      </rPr>
      <t>促进我县农业生产产品无农残、低农残健康食品上市、促进农业种植业节本增效发展，充分利于农业高新技术，增加农民收入。促进产业结构调整。提高农业产出率，增强综合实力。</t>
    </r>
  </si>
  <si>
    <t>完成定量监测506个（其中：监督抽查53个；豇豆116个、韭菜57个、水果47个、其它233个）、快速检测4000个。促进我县农业生产产品无农残、低农残健康食品上市、促进农业种植业节本增效发展，充分利于农业高新技术，增加农民收入。促进产业结构调整。提高农业产出率，增强综合实力。</t>
  </si>
  <si>
    <t>开展定量监测数量</t>
  </si>
  <si>
    <t>506个</t>
  </si>
  <si>
    <t>快速检测数量</t>
  </si>
  <si>
    <t>监测开展及时率</t>
  </si>
  <si>
    <t>≤2.1055万元</t>
  </si>
  <si>
    <t>1.3217万元</t>
  </si>
  <si>
    <t>效益指标</t>
  </si>
  <si>
    <t>项目区服务对象满意度</t>
  </si>
  <si>
    <t>自评得分：  93.3                                                               自评等级：优</t>
  </si>
  <si>
    <t>单位（盖章）:耿马傣族佤族自治县种植业发展服务中心                                                 填报日期：2024年8月26日</t>
  </si>
  <si>
    <t>耿马县2021年中央农业生产救灾资金（第三批）红火蚁监测防控项目</t>
  </si>
  <si>
    <r>
      <rPr>
        <sz val="12"/>
        <color rgb="FF000000"/>
        <rFont val="宋体"/>
        <charset val="134"/>
      </rPr>
      <t xml:space="preserve">     1.计划红火蚁统防统治2465亩，除灭公共区域基本农田红火蚁危害80%以上。
    2.技术培训200人次以上。</t>
    </r>
    <r>
      <rPr>
        <sz val="12"/>
        <color rgb="FFFF0000"/>
        <rFont val="宋体"/>
        <charset val="134"/>
      </rPr>
      <t xml:space="preserve">
 </t>
    </r>
  </si>
  <si>
    <r>
      <rPr>
        <sz val="12"/>
        <rFont val="宋体"/>
        <charset val="134"/>
      </rPr>
      <t xml:space="preserve">     1.实际完成红火蚁统防统治防治面积6071亩次，比预期目标200亩多3606亩，；防治后除灭公共区域、基本农田红火蚁危害87%，比预期目标高2%。                                                            2.实际完成培训人数315人，比预期目标200人次多115人次。</t>
    </r>
    <r>
      <rPr>
        <sz val="12"/>
        <color rgb="FFFF0000"/>
        <rFont val="宋体"/>
        <charset val="134"/>
      </rPr>
      <t xml:space="preserve">
</t>
    </r>
  </si>
  <si>
    <t>红火蚁监测防控面积</t>
  </si>
  <si>
    <t>6071亩</t>
  </si>
  <si>
    <t>参与技术培训人次</t>
  </si>
  <si>
    <t>≥200人次</t>
  </si>
  <si>
    <t>315人次</t>
  </si>
  <si>
    <t>开展技术培训次数</t>
  </si>
  <si>
    <t>≥3次</t>
  </si>
  <si>
    <t>5次</t>
  </si>
  <si>
    <t>红火蚁监测防控率</t>
  </si>
  <si>
    <t>疫情应急处置率</t>
  </si>
  <si>
    <t>红火蚁监测防控工作开展及时率、技术培训开展及时率</t>
  </si>
  <si>
    <t>15万元</t>
  </si>
  <si>
    <t>有效遏制红火蚁扩散蔓延</t>
  </si>
  <si>
    <t>有效遏制</t>
  </si>
  <si>
    <t>繁殖快，达不到100%的灭杀效果</t>
  </si>
  <si>
    <t>减少红火蚁造成的自然经济损失</t>
  </si>
  <si>
    <t>减少人畜危害</t>
  </si>
  <si>
    <t>减少</t>
  </si>
  <si>
    <t>自评得分：  91.99                            自评等级：优</t>
  </si>
  <si>
    <t>部门: 耿马傣族佤族自治县种植业发展服务中心                                                  填报日期：2024年8月26日</t>
  </si>
  <si>
    <t>禁限用农药没收处置经费</t>
  </si>
  <si>
    <t>全年预算数
（A）</t>
  </si>
  <si>
    <t>处置历年遗留的禁限用农药16吨，消除安全隐患，提升环境质量。</t>
  </si>
  <si>
    <t>处置完成禁限用农药17.875吨，消除安全隐患，提升环境质量。</t>
  </si>
  <si>
    <t>年度指标值
（A）</t>
  </si>
  <si>
    <t>实际完成值
（B）</t>
  </si>
  <si>
    <t>禁限用农药处置数量</t>
  </si>
  <si>
    <r>
      <rPr>
        <sz val="12"/>
        <color theme="1"/>
        <rFont val="Arial"/>
        <charset val="134"/>
      </rPr>
      <t>≥</t>
    </r>
    <r>
      <rPr>
        <sz val="12"/>
        <color theme="1"/>
        <rFont val="宋体"/>
        <charset val="134"/>
      </rPr>
      <t>16吨</t>
    </r>
  </si>
  <si>
    <t>17.875吨</t>
  </si>
  <si>
    <t>禁限用农药处置率</t>
  </si>
  <si>
    <t>禁限用农药处置及时率</t>
  </si>
  <si>
    <t>≤240天</t>
  </si>
  <si>
    <t>120天</t>
  </si>
  <si>
    <r>
      <rPr>
        <sz val="12"/>
        <color theme="1"/>
        <rFont val="Arial"/>
        <charset val="134"/>
      </rPr>
      <t>≤</t>
    </r>
    <r>
      <rPr>
        <sz val="12"/>
        <color theme="1"/>
        <rFont val="宋体"/>
        <charset val="134"/>
      </rPr>
      <t>32万元</t>
    </r>
  </si>
  <si>
    <t>26.0134万元</t>
  </si>
  <si>
    <t>节约项目资金</t>
  </si>
  <si>
    <t>0万元</t>
  </si>
  <si>
    <t>5.9866万元</t>
  </si>
  <si>
    <t>安全隐患</t>
  </si>
  <si>
    <t>消除</t>
  </si>
  <si>
    <t>农药有挥发性，影响空气质量</t>
  </si>
  <si>
    <t>环境质量</t>
  </si>
  <si>
    <t xml:space="preserve">提升 </t>
  </si>
  <si>
    <t>周边住户及群众满意度</t>
  </si>
  <si>
    <t>自评得分：  91.8                              自评等级：优</t>
  </si>
  <si>
    <t>部门: 耿马傣族佤族自治县种植业发展服务中心                                                 填报日期：2024年8月26日</t>
  </si>
  <si>
    <t>孟定镇烟粉虱防控及中央救灾资金防控项目</t>
  </si>
  <si>
    <t xml:space="preserve">    降低孟定镇主城区及田间烟粉虱、白粉虱虫口数量，减轻对农作物、行道树的危害，同时，消除孟定镇人民群众对该虫的恐慌心理，保持好广大人民群众的幸福感和安全感。</t>
  </si>
  <si>
    <t xml:space="preserve">    实现预期目标，通过统一悬挂黄板诱捕，虫口密度下降99.6%，防治效果显著，保持了广大人民群众的幸福感和安全感。</t>
  </si>
  <si>
    <t>购买黄板数量</t>
  </si>
  <si>
    <t>40万张</t>
  </si>
  <si>
    <t>黄板质量达标率</t>
  </si>
  <si>
    <t>防治周期</t>
  </si>
  <si>
    <t>15天</t>
  </si>
  <si>
    <t>烟粉虱防控支出</t>
  </si>
  <si>
    <t>34万元</t>
  </si>
  <si>
    <t>消除人民群众对该虫的恐慌心理</t>
  </si>
  <si>
    <t>效果明显</t>
  </si>
  <si>
    <t>因为烟粉虱繁殖能力强，防治不能一次性彻底清除</t>
  </si>
  <si>
    <t>虫口密度下降率</t>
  </si>
  <si>
    <t>提高生态环境质量</t>
  </si>
  <si>
    <t>农药减量控害工作持续推进</t>
  </si>
  <si>
    <t>持续推进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</si>
</sst>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00_);[Red]\(0.00\)"/>
    <numFmt numFmtId="179" formatCode="0_);\(0\)"/>
    <numFmt numFmtId="180" formatCode="0.0_);\(0.0\)"/>
    <numFmt numFmtId="181" formatCode="0.00;[Red]0.00"/>
    <numFmt numFmtId="182" formatCode="#,##0.00_ "/>
  </numFmts>
  <fonts count="59">
    <font>
      <sz val="11"/>
      <color indexed="8"/>
      <name val="宋体"/>
      <charset val="134"/>
      <scheme val="minor"/>
    </font>
    <font>
      <sz val="12"/>
      <color indexed="8"/>
      <name val="宋体"/>
      <charset val="134"/>
      <scheme val="minor"/>
    </font>
    <font>
      <sz val="12"/>
      <color indexed="8"/>
      <name val="宋体"/>
      <charset val="134"/>
      <scheme val="major"/>
    </font>
    <font>
      <sz val="12"/>
      <color theme="1"/>
      <name val="宋体"/>
      <charset val="134"/>
      <scheme val="minor"/>
    </font>
    <font>
      <sz val="11"/>
      <color theme="1"/>
      <name val="宋体"/>
      <charset val="134"/>
      <scheme val="minor"/>
    </font>
    <font>
      <sz val="22"/>
      <color rgb="FF000000"/>
      <name val="方正小标宋_GBK"/>
      <charset val="134"/>
    </font>
    <font>
      <sz val="22"/>
      <color theme="1"/>
      <name val="方正小标宋_GBK"/>
      <charset val="134"/>
    </font>
    <font>
      <b/>
      <sz val="14"/>
      <color rgb="FF000000"/>
      <name val="方正仿宋_GBK"/>
      <charset val="134"/>
    </font>
    <font>
      <b/>
      <sz val="14"/>
      <color theme="1"/>
      <name val="方正仿宋_GBK"/>
      <charset val="134"/>
    </font>
    <font>
      <sz val="12"/>
      <name val="宋体"/>
      <charset val="134"/>
      <scheme val="major"/>
    </font>
    <font>
      <sz val="12"/>
      <color rgb="FF000000"/>
      <name val="宋体"/>
      <charset val="134"/>
      <scheme val="major"/>
    </font>
    <font>
      <sz val="12"/>
      <color theme="1"/>
      <name val="宋体"/>
      <charset val="134"/>
      <scheme val="major"/>
    </font>
    <font>
      <sz val="11"/>
      <name val="宋体"/>
      <charset val="134"/>
      <scheme val="minor"/>
    </font>
    <font>
      <sz val="12"/>
      <color theme="1"/>
      <name val="Times New Roman"/>
      <charset val="134"/>
    </font>
    <font>
      <sz val="12"/>
      <color rgb="FF000000"/>
      <name val="宋体"/>
      <charset val="134"/>
      <scheme val="minor"/>
    </font>
    <font>
      <sz val="12"/>
      <name val="宋体"/>
      <charset val="134"/>
      <scheme val="minor"/>
    </font>
    <font>
      <sz val="10"/>
      <name val="宋体"/>
      <charset val="134"/>
    </font>
    <font>
      <sz val="10"/>
      <color theme="1"/>
      <name val="宋体"/>
      <charset val="134"/>
    </font>
    <font>
      <sz val="14"/>
      <color rgb="FF000000"/>
      <name val="方正仿宋_GBK"/>
      <charset val="134"/>
    </font>
    <font>
      <sz val="14"/>
      <color theme="1"/>
      <name val="方正仿宋_GBK"/>
      <charset val="134"/>
    </font>
    <font>
      <sz val="12"/>
      <name val="宋体"/>
      <charset val="134"/>
    </font>
    <font>
      <sz val="12"/>
      <color theme="1"/>
      <name val="宋体"/>
      <charset val="134"/>
    </font>
    <font>
      <sz val="12"/>
      <color theme="1"/>
      <name val="方正仿宋_GBK"/>
      <charset val="134"/>
    </font>
    <font>
      <sz val="12"/>
      <color theme="0"/>
      <name val="宋体"/>
      <charset val="134"/>
      <scheme val="minor"/>
    </font>
    <font>
      <sz val="12"/>
      <color rgb="FF000000"/>
      <name val="方正仿宋_GBK"/>
      <charset val="134"/>
    </font>
    <font>
      <sz val="12"/>
      <color theme="1"/>
      <name val="Arial"/>
      <charset val="134"/>
    </font>
    <font>
      <sz val="22"/>
      <color indexed="8"/>
      <name val="宋体"/>
      <charset val="134"/>
    </font>
    <font>
      <sz val="10"/>
      <color indexed="8"/>
      <name val="Arial"/>
      <charset val="0"/>
    </font>
    <font>
      <sz val="10"/>
      <color indexed="8"/>
      <name val="宋体"/>
      <charset val="134"/>
    </font>
    <font>
      <sz val="10"/>
      <color theme="1"/>
      <name val="Arial"/>
      <charset val="0"/>
    </font>
    <font>
      <sz val="11"/>
      <color indexed="8"/>
      <name val="宋体"/>
      <charset val="134"/>
    </font>
    <font>
      <sz val="12"/>
      <color indexed="8"/>
      <name val="宋体"/>
      <charset val="134"/>
    </font>
    <font>
      <b/>
      <sz val="12"/>
      <color rgb="FF80008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color rgb="FFFF0000"/>
      <name val="宋体"/>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 fillId="6" borderId="1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0" applyNumberFormat="0" applyFill="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5" fillId="0" borderId="0" applyNumberFormat="0" applyFill="0" applyBorder="0" applyAlignment="0" applyProtection="0">
      <alignment vertical="center"/>
    </xf>
    <xf numFmtId="0" fontId="46" fillId="7" borderId="22" applyNumberFormat="0" applyAlignment="0" applyProtection="0">
      <alignment vertical="center"/>
    </xf>
    <xf numFmtId="0" fontId="47" fillId="8" borderId="23" applyNumberFormat="0" applyAlignment="0" applyProtection="0">
      <alignment vertical="center"/>
    </xf>
    <xf numFmtId="0" fontId="48" fillId="8" borderId="22" applyNumberFormat="0" applyAlignment="0" applyProtection="0">
      <alignment vertical="center"/>
    </xf>
    <xf numFmtId="0" fontId="49" fillId="9" borderId="24" applyNumberFormat="0" applyAlignment="0" applyProtection="0">
      <alignment vertical="center"/>
    </xf>
    <xf numFmtId="0" fontId="50" fillId="0" borderId="25" applyNumberFormat="0" applyFill="0" applyAlignment="0" applyProtection="0">
      <alignment vertical="center"/>
    </xf>
    <xf numFmtId="0" fontId="51" fillId="0" borderId="26"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20" fillId="0" borderId="0"/>
    <xf numFmtId="0" fontId="30" fillId="0" borderId="0"/>
    <xf numFmtId="0" fontId="30" fillId="0" borderId="0">
      <alignment vertical="center"/>
    </xf>
  </cellStyleXfs>
  <cellXfs count="331">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2" borderId="0" xfId="0" applyFont="1" applyFill="1">
      <alignment vertical="center"/>
    </xf>
    <xf numFmtId="0" fontId="0" fillId="0" borderId="0" xfId="0">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8"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wrapText="1"/>
    </xf>
    <xf numFmtId="176" fontId="11" fillId="0" borderId="8" xfId="0" applyNumberFormat="1" applyFont="1" applyFill="1" applyBorder="1" applyAlignment="1">
      <alignment horizontal="center" vertical="center" wrapText="1"/>
    </xf>
    <xf numFmtId="0" fontId="10" fillId="0" borderId="1" xfId="0" applyFont="1" applyFill="1" applyBorder="1" applyAlignment="1">
      <alignment horizontal="right" vertical="center" wrapText="1"/>
    </xf>
    <xf numFmtId="176" fontId="10" fillId="0" borderId="1"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 fillId="0" borderId="1" xfId="50" applyFont="1" applyFill="1" applyBorder="1" applyAlignment="1">
      <alignment horizontal="left" vertical="center" wrapText="1"/>
    </xf>
    <xf numFmtId="0" fontId="11" fillId="0" borderId="1" xfId="50" applyFont="1" applyFill="1" applyBorder="1" applyAlignment="1">
      <alignment horizontal="center" vertical="center" wrapText="1"/>
    </xf>
    <xf numFmtId="0" fontId="10" fillId="3" borderId="14" xfId="50" applyFont="1" applyFill="1" applyBorder="1" applyAlignment="1">
      <alignment horizontal="center" vertical="center" wrapText="1"/>
    </xf>
    <xf numFmtId="0" fontId="2" fillId="3" borderId="1" xfId="50" applyFont="1" applyFill="1" applyBorder="1" applyAlignment="1">
      <alignment horizontal="center" vertical="center" wrapText="1"/>
    </xf>
    <xf numFmtId="0" fontId="2" fillId="3" borderId="14"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0" fillId="0" borderId="14" xfId="0"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9" fontId="2" fillId="3" borderId="14"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9" fontId="10" fillId="3" borderId="14" xfId="50" applyNumberFormat="1" applyFont="1" applyFill="1" applyBorder="1" applyAlignment="1">
      <alignment horizontal="center" vertical="center" wrapText="1"/>
    </xf>
    <xf numFmtId="0" fontId="11" fillId="3" borderId="14" xfId="5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7"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0" xfId="0" applyFont="1" applyFill="1" applyBorder="1" applyAlignment="1">
      <alignment horizontal="left" vertical="center"/>
    </xf>
    <xf numFmtId="0" fontId="9"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176" fontId="9" fillId="0" borderId="1" xfId="0" applyNumberFormat="1" applyFont="1" applyFill="1" applyBorder="1" applyAlignment="1">
      <alignment horizontal="center" vertical="center" wrapText="1"/>
    </xf>
    <xf numFmtId="0" fontId="11" fillId="0" borderId="7" xfId="0" applyFont="1" applyFill="1" applyBorder="1" applyAlignment="1">
      <alignment horizontal="justify" vertical="center" wrapText="1"/>
    </xf>
    <xf numFmtId="0" fontId="11" fillId="0" borderId="15" xfId="0" applyFont="1" applyFill="1" applyBorder="1" applyAlignment="1">
      <alignment horizontal="justify" vertical="center"/>
    </xf>
    <xf numFmtId="0" fontId="11" fillId="0" borderId="8" xfId="0" applyFont="1" applyFill="1" applyBorder="1" applyAlignment="1">
      <alignment horizontal="justify" vertical="center"/>
    </xf>
    <xf numFmtId="0" fontId="9" fillId="0" borderId="1"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9" fillId="0" borderId="13"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4"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0" xfId="0" applyFont="1" applyFill="1" applyAlignment="1">
      <alignment horizontal="left" vertical="top" wrapText="1"/>
    </xf>
    <xf numFmtId="0" fontId="9" fillId="0" borderId="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9" fillId="0" borderId="0" xfId="0" applyFont="1" applyFill="1" applyBorder="1" applyAlignment="1">
      <alignment horizontal="left" vertical="top" wrapText="1"/>
    </xf>
    <xf numFmtId="0" fontId="14" fillId="0" borderId="0" xfId="0" applyFont="1" applyFill="1" applyBorder="1" applyAlignment="1">
      <alignment horizontal="left" vertical="center"/>
    </xf>
    <xf numFmtId="0" fontId="3" fillId="0" borderId="0" xfId="0" applyFont="1" applyFill="1" applyBorder="1" applyAlignment="1">
      <alignment horizontal="left" vertical="center"/>
    </xf>
    <xf numFmtId="0" fontId="15" fillId="0" borderId="1" xfId="0"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50" applyNumberFormat="1" applyFont="1" applyFill="1" applyBorder="1" applyAlignment="1">
      <alignment horizontal="center" vertical="center" wrapText="1"/>
    </xf>
    <xf numFmtId="178" fontId="3" fillId="0" borderId="7" xfId="50" applyNumberFormat="1" applyFont="1" applyFill="1" applyBorder="1" applyAlignment="1">
      <alignment horizontal="center" vertical="center" wrapText="1"/>
    </xf>
    <xf numFmtId="178" fontId="3" fillId="0" borderId="8" xfId="50" applyNumberFormat="1" applyFont="1" applyFill="1" applyBorder="1" applyAlignment="1">
      <alignment horizontal="center" vertical="center" wrapText="1"/>
    </xf>
    <xf numFmtId="0" fontId="15" fillId="0" borderId="1" xfId="0" applyFont="1" applyFill="1" applyBorder="1" applyAlignment="1">
      <alignment horizontal="right" vertical="center" wrapText="1"/>
    </xf>
    <xf numFmtId="176" fontId="15" fillId="0" borderId="1" xfId="0" applyNumberFormat="1" applyFont="1" applyFill="1" applyBorder="1" applyAlignment="1">
      <alignment horizontal="center" vertical="center" wrapText="1"/>
    </xf>
    <xf numFmtId="49" fontId="1" fillId="0" borderId="7" xfId="50" applyNumberFormat="1" applyFont="1" applyFill="1" applyBorder="1" applyAlignment="1">
      <alignment vertical="top" wrapText="1"/>
    </xf>
    <xf numFmtId="49" fontId="1" fillId="0" borderId="15" xfId="50" applyNumberFormat="1" applyFont="1" applyFill="1" applyBorder="1" applyAlignment="1">
      <alignment vertical="top" wrapText="1"/>
    </xf>
    <xf numFmtId="49" fontId="3" fillId="0" borderId="8" xfId="50" applyNumberFormat="1" applyFont="1" applyFill="1" applyBorder="1" applyAlignment="1">
      <alignment vertical="top" wrapText="1"/>
    </xf>
    <xf numFmtId="0" fontId="15" fillId="0" borderId="1" xfId="0" applyFont="1" applyFill="1" applyBorder="1" applyAlignment="1">
      <alignment horizontal="left" vertical="center" wrapText="1"/>
    </xf>
    <xf numFmtId="0" fontId="15" fillId="0" borderId="12" xfId="0" applyFont="1" applyFill="1" applyBorder="1" applyAlignment="1">
      <alignment horizontal="center" vertical="center" wrapText="1"/>
    </xf>
    <xf numFmtId="0" fontId="3" fillId="0" borderId="1" xfId="0" applyFont="1" applyFill="1" applyBorder="1" applyAlignment="1">
      <alignment vertical="center" wrapText="1"/>
    </xf>
    <xf numFmtId="49" fontId="1" fillId="0" borderId="12" xfId="51" applyNumberFormat="1" applyFont="1" applyFill="1" applyBorder="1" applyAlignment="1">
      <alignment horizontal="center" vertical="center" wrapText="1"/>
    </xf>
    <xf numFmtId="0" fontId="3" fillId="0" borderId="7"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 fillId="0" borderId="1" xfId="5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9" fontId="1" fillId="0" borderId="12" xfId="51"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3" borderId="9" xfId="50" applyFont="1" applyFill="1" applyBorder="1" applyAlignment="1">
      <alignment horizontal="center" vertical="center" wrapText="1"/>
    </xf>
    <xf numFmtId="180" fontId="15"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1" fillId="2" borderId="1" xfId="50" applyFont="1" applyFill="1" applyBorder="1" applyAlignment="1">
      <alignment horizontal="left" vertical="center" wrapText="1"/>
    </xf>
    <xf numFmtId="9" fontId="1" fillId="3" borderId="14" xfId="50" applyNumberFormat="1" applyFont="1" applyFill="1" applyBorder="1" applyAlignment="1">
      <alignment horizontal="center" vertical="center" wrapText="1"/>
    </xf>
    <xf numFmtId="0" fontId="3" fillId="2" borderId="1" xfId="50"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1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177"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1" fillId="2" borderId="0" xfId="0" applyFont="1" applyFill="1" applyBorder="1" applyAlignment="1">
      <alignment horizontal="center" vertical="center" wrapText="1"/>
    </xf>
    <xf numFmtId="0" fontId="9" fillId="0" borderId="0" xfId="0" applyFont="1" applyFill="1" applyAlignment="1">
      <alignment horizontal="left" vertical="top" wrapText="1"/>
    </xf>
    <xf numFmtId="49" fontId="1" fillId="0" borderId="7" xfId="50" applyNumberFormat="1" applyFont="1" applyFill="1" applyBorder="1" applyAlignment="1">
      <alignment horizontal="center" vertical="center" wrapText="1"/>
    </xf>
    <xf numFmtId="49" fontId="1" fillId="0" borderId="8" xfId="5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5" fillId="0" borderId="0" xfId="0" applyFont="1" applyFill="1" applyAlignment="1">
      <alignment horizontal="left" vertical="top" wrapText="1"/>
    </xf>
    <xf numFmtId="177" fontId="3" fillId="0" borderId="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9" fontId="15" fillId="0" borderId="1" xfId="0" applyNumberFormat="1" applyFont="1" applyFill="1" applyBorder="1" applyAlignment="1" applyProtection="1">
      <alignment horizontal="center" vertical="center" wrapText="1"/>
    </xf>
    <xf numFmtId="0" fontId="3" fillId="0" borderId="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8" fillId="0" borderId="0" xfId="0" applyFont="1" applyFill="1" applyBorder="1" applyAlignment="1">
      <alignment horizontal="left" vertical="center"/>
    </xf>
    <xf numFmtId="0" fontId="19" fillId="0" borderId="0" xfId="0" applyFont="1" applyFill="1" applyBorder="1" applyAlignment="1">
      <alignment horizontal="lef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0" fontId="20" fillId="0" borderId="1" xfId="0" applyFont="1" applyFill="1" applyBorder="1" applyAlignment="1">
      <alignment horizontal="right" vertical="center" wrapText="1"/>
    </xf>
    <xf numFmtId="176" fontId="21" fillId="0"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7" xfId="0" applyFont="1" applyFill="1" applyBorder="1" applyAlignment="1">
      <alignment horizontal="center" vertical="center"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177" fontId="15" fillId="0" borderId="1" xfId="0" applyNumberFormat="1" applyFont="1" applyFill="1" applyBorder="1" applyAlignment="1" applyProtection="1">
      <alignment horizontal="center" vertical="center" wrapText="1"/>
    </xf>
    <xf numFmtId="9" fontId="3" fillId="0" borderId="8"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0" fillId="0" borderId="0" xfId="0" applyFont="1" applyFill="1" applyAlignment="1">
      <alignment horizontal="left" vertical="top" wrapText="1"/>
    </xf>
    <xf numFmtId="9" fontId="3" fillId="2"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top" wrapText="1"/>
    </xf>
    <xf numFmtId="0" fontId="15" fillId="0" borderId="0" xfId="0" applyFont="1" applyFill="1" applyBorder="1" applyAlignment="1">
      <alignment horizontal="center" vertical="top" wrapText="1"/>
    </xf>
    <xf numFmtId="49" fontId="1" fillId="2" borderId="1" xfId="50" applyNumberFormat="1" applyFont="1" applyFill="1" applyBorder="1" applyAlignment="1">
      <alignment horizontal="center" vertical="center" wrapText="1"/>
    </xf>
    <xf numFmtId="49" fontId="3" fillId="2" borderId="1" xfId="50" applyNumberFormat="1" applyFont="1" applyFill="1" applyBorder="1" applyAlignment="1">
      <alignment horizontal="center" vertical="center" wrapText="1"/>
    </xf>
    <xf numFmtId="178" fontId="3" fillId="2" borderId="1" xfId="50" applyNumberFormat="1" applyFont="1" applyFill="1" applyBorder="1" applyAlignment="1">
      <alignment horizontal="right" vertical="center" wrapText="1"/>
    </xf>
    <xf numFmtId="177" fontId="15" fillId="2" borderId="1" xfId="0" applyNumberFormat="1" applyFont="1" applyFill="1" applyBorder="1" applyAlignment="1">
      <alignment horizontal="center" vertical="center" wrapText="1"/>
    </xf>
    <xf numFmtId="178" fontId="3" fillId="0" borderId="1" xfId="50" applyNumberFormat="1" applyFont="1" applyFill="1" applyBorder="1" applyAlignment="1">
      <alignment horizontal="right" vertical="center" wrapText="1"/>
    </xf>
    <xf numFmtId="49" fontId="14" fillId="0" borderId="7" xfId="50" applyNumberFormat="1" applyFont="1" applyFill="1" applyBorder="1" applyAlignment="1">
      <alignment vertical="top" wrapText="1"/>
    </xf>
    <xf numFmtId="0" fontId="15" fillId="2" borderId="1" xfId="50" applyFont="1" applyFill="1" applyBorder="1" applyAlignment="1">
      <alignment horizontal="center" vertical="center" wrapText="1"/>
    </xf>
    <xf numFmtId="49" fontId="14"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9" fontId="3" fillId="0" borderId="1" xfId="50" applyNumberFormat="1" applyFont="1" applyFill="1" applyBorder="1" applyAlignment="1">
      <alignment horizontal="center" vertical="center" wrapText="1"/>
    </xf>
    <xf numFmtId="9" fontId="1" fillId="0" borderId="1" xfId="5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178" fontId="15" fillId="2" borderId="1" xfId="50" applyNumberFormat="1" applyFont="1" applyFill="1" applyBorder="1" applyAlignment="1">
      <alignment horizontal="right" vertical="center" wrapText="1"/>
    </xf>
    <xf numFmtId="178" fontId="15" fillId="2" borderId="7" xfId="50" applyNumberFormat="1" applyFont="1" applyFill="1" applyBorder="1" applyAlignment="1">
      <alignment horizontal="center" vertical="center" wrapText="1"/>
    </xf>
    <xf numFmtId="178" fontId="15" fillId="2" borderId="8" xfId="50" applyNumberFormat="1" applyFont="1" applyFill="1" applyBorder="1" applyAlignment="1">
      <alignment horizontal="center" vertical="center" wrapText="1"/>
    </xf>
    <xf numFmtId="0" fontId="15" fillId="0" borderId="1" xfId="50" applyFont="1" applyFill="1" applyBorder="1" applyAlignment="1">
      <alignment horizontal="center" vertical="center" wrapText="1"/>
    </xf>
    <xf numFmtId="49" fontId="15" fillId="0" borderId="1" xfId="50" applyNumberFormat="1" applyFont="1" applyFill="1" applyBorder="1" applyAlignment="1">
      <alignment horizontal="center" vertical="center" wrapText="1"/>
    </xf>
    <xf numFmtId="0" fontId="14" fillId="0" borderId="1" xfId="50" applyFont="1" applyFill="1" applyBorder="1" applyAlignment="1">
      <alignment horizontal="left" vertical="center" wrapText="1"/>
    </xf>
    <xf numFmtId="0" fontId="1" fillId="3" borderId="14" xfId="50" applyFont="1" applyFill="1" applyBorder="1" applyAlignment="1">
      <alignment horizontal="center" vertical="center" wrapText="1"/>
    </xf>
    <xf numFmtId="0" fontId="1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77" fontId="14" fillId="0" borderId="0" xfId="0" applyNumberFormat="1" applyFont="1" applyFill="1" applyBorder="1" applyAlignment="1">
      <alignment horizontal="center" vertical="center"/>
    </xf>
    <xf numFmtId="178" fontId="3" fillId="2" borderId="7" xfId="50" applyNumberFormat="1" applyFont="1" applyFill="1" applyBorder="1" applyAlignment="1">
      <alignment horizontal="center" vertical="center" wrapText="1"/>
    </xf>
    <xf numFmtId="178" fontId="3" fillId="2" borderId="8" xfId="50" applyNumberFormat="1" applyFont="1" applyFill="1" applyBorder="1" applyAlignment="1">
      <alignment horizontal="center" vertical="center" wrapText="1"/>
    </xf>
    <xf numFmtId="49" fontId="14" fillId="0" borderId="7" xfId="50" applyNumberFormat="1" applyFont="1" applyFill="1" applyBorder="1" applyAlignment="1">
      <alignment horizontal="left" vertical="top" wrapText="1"/>
    </xf>
    <xf numFmtId="49" fontId="1" fillId="0" borderId="15" xfId="50" applyNumberFormat="1" applyFont="1" applyFill="1" applyBorder="1" applyAlignment="1">
      <alignment horizontal="left" vertical="top" wrapText="1"/>
    </xf>
    <xf numFmtId="49" fontId="3" fillId="0" borderId="8" xfId="50" applyNumberFormat="1" applyFont="1" applyFill="1" applyBorder="1" applyAlignment="1">
      <alignment horizontal="left" vertical="top" wrapText="1"/>
    </xf>
    <xf numFmtId="0" fontId="15" fillId="0" borderId="12" xfId="50" applyFont="1" applyFill="1" applyBorder="1" applyAlignment="1">
      <alignment horizontal="center" vertical="center" wrapText="1"/>
    </xf>
    <xf numFmtId="49" fontId="14" fillId="0" borderId="12" xfId="51" applyNumberFormat="1" applyFont="1" applyFill="1" applyBorder="1" applyAlignment="1">
      <alignment horizontal="center" vertical="center" wrapText="1"/>
    </xf>
    <xf numFmtId="9" fontId="15" fillId="0" borderId="1" xfId="50" applyNumberFormat="1" applyFont="1" applyFill="1" applyBorder="1" applyAlignment="1">
      <alignment horizontal="center" vertical="center" wrapText="1"/>
    </xf>
    <xf numFmtId="0" fontId="15" fillId="0" borderId="12" xfId="0" applyFont="1" applyFill="1" applyBorder="1" applyAlignment="1">
      <alignment vertical="center" wrapText="1"/>
    </xf>
    <xf numFmtId="0" fontId="1" fillId="0" borderId="7" xfId="0" applyFont="1" applyFill="1" applyBorder="1" applyAlignment="1">
      <alignment vertical="center" wrapText="1"/>
    </xf>
    <xf numFmtId="0" fontId="1" fillId="0" borderId="15" xfId="0" applyFont="1" applyFill="1" applyBorder="1" applyAlignment="1">
      <alignment vertical="center" wrapText="1"/>
    </xf>
    <xf numFmtId="0" fontId="1" fillId="0" borderId="8" xfId="0" applyFont="1" applyFill="1" applyBorder="1" applyAlignment="1">
      <alignment vertical="center" wrapText="1"/>
    </xf>
    <xf numFmtId="0" fontId="15" fillId="0" borderId="7"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13" xfId="0" applyFont="1" applyFill="1" applyBorder="1" applyAlignment="1">
      <alignment vertical="center" wrapText="1"/>
    </xf>
    <xf numFmtId="0" fontId="3" fillId="2" borderId="12" xfId="0" applyFont="1" applyFill="1" applyBorder="1" applyAlignment="1">
      <alignment horizontal="center" vertical="center" wrapText="1"/>
    </xf>
    <xf numFmtId="0" fontId="14" fillId="2" borderId="1" xfId="50" applyFont="1" applyFill="1" applyBorder="1" applyAlignment="1">
      <alignment horizontal="left" vertical="center" wrapText="1"/>
    </xf>
    <xf numFmtId="0" fontId="3" fillId="0" borderId="1" xfId="0" applyFont="1" applyFill="1" applyBorder="1" applyAlignment="1">
      <alignment vertical="center"/>
    </xf>
    <xf numFmtId="177" fontId="3" fillId="2" borderId="1"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wrapText="1"/>
    </xf>
    <xf numFmtId="49" fontId="14" fillId="0" borderId="1" xfId="51" applyNumberFormat="1" applyFont="1" applyFill="1" applyBorder="1" applyAlignment="1">
      <alignment horizontal="center" vertical="center" wrapText="1"/>
    </xf>
    <xf numFmtId="49" fontId="1" fillId="0" borderId="1" xfId="51" applyNumberFormat="1" applyFont="1" applyFill="1" applyBorder="1" applyAlignment="1">
      <alignment horizontal="center" vertical="center" wrapText="1"/>
    </xf>
    <xf numFmtId="0" fontId="15" fillId="0" borderId="12" xfId="0" applyFont="1" applyFill="1" applyBorder="1" applyAlignment="1">
      <alignment horizontal="left" vertical="center" wrapText="1"/>
    </xf>
    <xf numFmtId="0" fontId="3" fillId="0" borderId="12" xfId="0" applyFont="1" applyFill="1" applyBorder="1" applyAlignment="1">
      <alignment horizontal="center" vertical="center"/>
    </xf>
    <xf numFmtId="0" fontId="1" fillId="3" borderId="1" xfId="50" applyFont="1" applyFill="1" applyBorder="1" applyAlignment="1">
      <alignment horizontal="center" vertical="center" wrapText="1"/>
    </xf>
    <xf numFmtId="0" fontId="3" fillId="0" borderId="14" xfId="5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1" fillId="0" borderId="0" xfId="0" applyFont="1" applyAlignment="1">
      <alignment horizontal="center" vertical="center"/>
    </xf>
    <xf numFmtId="0" fontId="2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14" fillId="4" borderId="7" xfId="50" applyNumberFormat="1" applyFont="1" applyFill="1" applyBorder="1" applyAlignment="1">
      <alignment horizontal="left" vertical="top" wrapText="1"/>
    </xf>
    <xf numFmtId="49" fontId="1" fillId="4" borderId="15" xfId="50" applyNumberFormat="1" applyFont="1" applyFill="1" applyBorder="1" applyAlignment="1">
      <alignment horizontal="left" vertical="top" wrapText="1"/>
    </xf>
    <xf numFmtId="49" fontId="3" fillId="4" borderId="8" xfId="50" applyNumberFormat="1" applyFont="1" applyFill="1" applyBorder="1" applyAlignment="1">
      <alignment horizontal="left" vertical="top" wrapText="1"/>
    </xf>
    <xf numFmtId="0" fontId="3" fillId="0" borderId="12" xfId="50" applyFont="1" applyFill="1" applyBorder="1" applyAlignment="1">
      <alignment horizontal="center" vertical="center" wrapText="1"/>
    </xf>
    <xf numFmtId="0" fontId="14" fillId="3" borderId="14" xfId="50" applyFont="1" applyFill="1" applyBorder="1" applyAlignment="1">
      <alignment horizontal="center" vertical="center" wrapText="1"/>
    </xf>
    <xf numFmtId="0" fontId="1" fillId="4" borderId="1" xfId="50" applyFont="1" applyFill="1" applyBorder="1" applyAlignment="1">
      <alignment horizontal="left" vertical="center" wrapText="1"/>
    </xf>
    <xf numFmtId="0" fontId="14" fillId="4" borderId="1" xfId="50" applyFont="1" applyFill="1" applyBorder="1" applyAlignment="1">
      <alignment horizontal="left" vertical="center" wrapText="1"/>
    </xf>
    <xf numFmtId="0" fontId="15" fillId="0" borderId="17" xfId="0"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24" fillId="0" borderId="0" xfId="0" applyFont="1" applyFill="1" applyBorder="1" applyAlignment="1">
      <alignment horizontal="left" vertical="center"/>
    </xf>
    <xf numFmtId="0" fontId="22" fillId="0" borderId="0" xfId="0" applyFont="1" applyFill="1" applyBorder="1" applyAlignment="1">
      <alignment horizontal="left" vertical="center"/>
    </xf>
    <xf numFmtId="0" fontId="25"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0" fillId="0" borderId="14" xfId="0" applyFont="1" applyFill="1" applyBorder="1" applyAlignment="1">
      <alignment horizontal="center" vertical="center" wrapText="1"/>
    </xf>
    <xf numFmtId="9" fontId="21" fillId="0" borderId="12" xfId="0" applyNumberFormat="1" applyFont="1" applyFill="1" applyBorder="1" applyAlignment="1">
      <alignment horizontal="center" vertical="center" wrapText="1"/>
    </xf>
    <xf numFmtId="9" fontId="20" fillId="0" borderId="12" xfId="0" applyNumberFormat="1" applyFont="1" applyFill="1" applyBorder="1" applyAlignment="1">
      <alignment horizontal="center" vertical="center" wrapText="1"/>
    </xf>
    <xf numFmtId="9" fontId="21" fillId="0" borderId="14" xfId="0" applyNumberFormat="1" applyFont="1" applyFill="1" applyBorder="1" applyAlignment="1">
      <alignment horizontal="center" vertical="center" wrapText="1"/>
    </xf>
    <xf numFmtId="9" fontId="20" fillId="0" borderId="14" xfId="0" applyNumberFormat="1"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0" xfId="0" applyFont="1" applyFill="1" applyBorder="1" applyAlignment="1">
      <alignment horizontal="center" vertical="top" wrapText="1"/>
    </xf>
    <xf numFmtId="10" fontId="20" fillId="0" borderId="1"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xf numFmtId="0" fontId="20" fillId="0" borderId="0" xfId="0" applyFont="1" applyFill="1" applyBorder="1" applyAlignment="1">
      <alignment horizontal="center"/>
    </xf>
    <xf numFmtId="0" fontId="20" fillId="0" borderId="0" xfId="49" applyFill="1" applyBorder="1" applyAlignment="1">
      <alignment vertical="center"/>
    </xf>
    <xf numFmtId="0" fontId="20" fillId="0" borderId="0" xfId="49" applyFill="1" applyBorder="1" applyAlignment="1">
      <alignment vertical="center" wrapText="1"/>
    </xf>
    <xf numFmtId="0" fontId="26" fillId="0" borderId="0" xfId="0" applyFont="1" applyFill="1" applyBorder="1" applyAlignment="1">
      <alignment horizontal="center"/>
    </xf>
    <xf numFmtId="0" fontId="27" fillId="0" borderId="0" xfId="0" applyFont="1" applyFill="1" applyBorder="1" applyAlignment="1"/>
    <xf numFmtId="0" fontId="28" fillId="0" borderId="0" xfId="0" applyFont="1" applyFill="1" applyBorder="1" applyAlignment="1"/>
    <xf numFmtId="0" fontId="17" fillId="0" borderId="0" xfId="0" applyFont="1" applyFill="1" applyBorder="1" applyAlignment="1">
      <alignment horizontal="center"/>
    </xf>
    <xf numFmtId="0" fontId="29" fillId="0" borderId="0" xfId="0" applyFont="1" applyFill="1" applyBorder="1" applyAlignment="1">
      <alignment horizontal="center"/>
    </xf>
    <xf numFmtId="0" fontId="28" fillId="0" borderId="0" xfId="0" applyFont="1" applyFill="1" applyBorder="1" applyAlignment="1">
      <alignment horizont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1" xfId="0" applyFont="1" applyFill="1" applyBorder="1" applyAlignment="1">
      <alignment horizontal="center" vertical="center" wrapText="1"/>
    </xf>
    <xf numFmtId="4" fontId="30" fillId="0" borderId="2" xfId="0" applyNumberFormat="1" applyFont="1" applyFill="1" applyBorder="1" applyAlignment="1">
      <alignment horizontal="center" vertical="center" shrinkToFit="1"/>
    </xf>
    <xf numFmtId="4" fontId="30" fillId="0" borderId="3" xfId="0" applyNumberFormat="1" applyFont="1" applyFill="1" applyBorder="1" applyAlignment="1">
      <alignment horizontal="center" vertical="center" shrinkToFit="1"/>
    </xf>
    <xf numFmtId="0" fontId="30" fillId="0" borderId="5" xfId="0" applyFont="1" applyFill="1" applyBorder="1" applyAlignment="1">
      <alignment horizontal="center" vertical="center" shrinkToFit="1"/>
    </xf>
    <xf numFmtId="4" fontId="30" fillId="0" borderId="1" xfId="0" applyNumberFormat="1" applyFont="1" applyFill="1" applyBorder="1" applyAlignment="1">
      <alignment horizontal="center" vertical="center" shrinkToFit="1"/>
    </xf>
    <xf numFmtId="0" fontId="30" fillId="0" borderId="9" xfId="0" applyFont="1" applyFill="1" applyBorder="1" applyAlignment="1">
      <alignment horizontal="center" vertical="center" shrinkToFit="1"/>
    </xf>
    <xf numFmtId="49" fontId="30" fillId="0" borderId="1" xfId="0" applyNumberFormat="1" applyFont="1" applyFill="1" applyBorder="1" applyAlignment="1">
      <alignment horizontal="center" vertical="center" shrinkToFit="1"/>
    </xf>
    <xf numFmtId="0" fontId="30" fillId="0" borderId="1" xfId="0" applyFont="1" applyFill="1" applyBorder="1" applyAlignment="1">
      <alignment horizontal="left" vertical="center" shrinkToFit="1"/>
    </xf>
    <xf numFmtId="182" fontId="31" fillId="0" borderId="1" xfId="0" applyNumberFormat="1" applyFont="1" applyFill="1" applyBorder="1" applyAlignment="1">
      <alignment horizontal="center" vertical="center" shrinkToFit="1"/>
    </xf>
    <xf numFmtId="0" fontId="32" fillId="0" borderId="0" xfId="49" applyFont="1" applyFill="1" applyAlignment="1">
      <alignment horizontal="left" vertical="center"/>
    </xf>
    <xf numFmtId="0" fontId="20" fillId="0" borderId="0" xfId="49" applyFill="1" applyAlignment="1">
      <alignment horizontal="left" vertical="center"/>
    </xf>
    <xf numFmtId="0" fontId="26" fillId="0" borderId="0" xfId="0" applyFont="1" applyFill="1" applyBorder="1" applyAlignment="1">
      <alignment horizontal="center" wrapText="1"/>
    </xf>
    <xf numFmtId="0" fontId="20" fillId="0" borderId="0" xfId="0" applyFont="1" applyFill="1" applyBorder="1" applyAlignment="1">
      <alignment wrapText="1"/>
    </xf>
    <xf numFmtId="4" fontId="30" fillId="0" borderId="3" xfId="0" applyNumberFormat="1" applyFont="1" applyFill="1" applyBorder="1" applyAlignment="1">
      <alignment horizontal="center" vertical="center" wrapText="1" shrinkToFit="1"/>
    </xf>
    <xf numFmtId="4" fontId="30" fillId="0" borderId="4" xfId="0" applyNumberFormat="1" applyFont="1" applyFill="1" applyBorder="1" applyAlignment="1">
      <alignment horizontal="center" vertical="center" shrinkToFit="1"/>
    </xf>
    <xf numFmtId="0" fontId="30" fillId="0" borderId="1" xfId="0" applyFont="1" applyFill="1" applyBorder="1" applyAlignment="1">
      <alignment horizontal="center" vertical="center" wrapText="1" shrinkToFit="1"/>
    </xf>
    <xf numFmtId="4" fontId="30" fillId="0" borderId="7" xfId="0" applyNumberFormat="1" applyFont="1" applyFill="1" applyBorder="1" applyAlignment="1">
      <alignment horizontal="center" vertical="center" shrinkToFit="1"/>
    </xf>
    <xf numFmtId="4" fontId="30" fillId="0" borderId="8" xfId="0" applyNumberFormat="1" applyFont="1" applyFill="1" applyBorder="1" applyAlignment="1">
      <alignment horizontal="center" vertical="center" shrinkToFit="1"/>
    </xf>
    <xf numFmtId="4" fontId="30"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xf>
    <xf numFmtId="182" fontId="31" fillId="0" borderId="1" xfId="0" applyNumberFormat="1" applyFont="1" applyFill="1" applyBorder="1" applyAlignment="1">
      <alignment horizontal="center" vertical="center" wrapText="1" shrinkToFit="1"/>
    </xf>
    <xf numFmtId="182" fontId="20" fillId="0" borderId="1" xfId="0" applyNumberFormat="1" applyFont="1" applyFill="1" applyBorder="1" applyAlignment="1">
      <alignment horizontal="center" vertical="center"/>
    </xf>
    <xf numFmtId="0" fontId="28" fillId="0" borderId="0" xfId="0" applyFont="1" applyFill="1" applyBorder="1" applyAlignment="1">
      <alignment horizontal="right"/>
    </xf>
    <xf numFmtId="0" fontId="30" fillId="0" borderId="4"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11"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49" fontId="30" fillId="0" borderId="7" xfId="0" applyNumberFormat="1" applyFont="1" applyFill="1" applyBorder="1" applyAlignment="1">
      <alignment horizontal="center" vertical="center" shrinkToFit="1"/>
    </xf>
    <xf numFmtId="0" fontId="33" fillId="0" borderId="0" xfId="0" applyFont="1" applyAlignment="1"/>
    <xf numFmtId="0" fontId="20" fillId="0" borderId="0" xfId="0" applyFont="1" applyAlignment="1"/>
    <xf numFmtId="0" fontId="34" fillId="5" borderId="18" xfId="0" applyNumberFormat="1" applyFont="1" applyFill="1" applyBorder="1" applyAlignment="1">
      <alignment horizontal="center" vertical="center"/>
    </xf>
    <xf numFmtId="0" fontId="34" fillId="5" borderId="18" xfId="0" applyNumberFormat="1" applyFont="1" applyFill="1" applyBorder="1" applyAlignment="1">
      <alignment horizontal="left" vertical="center"/>
    </xf>
    <xf numFmtId="0" fontId="34" fillId="4" borderId="18" xfId="0" applyNumberFormat="1" applyFont="1" applyFill="1" applyBorder="1" applyAlignment="1">
      <alignment horizontal="center" vertical="center"/>
    </xf>
    <xf numFmtId="0" fontId="34" fillId="4" borderId="18" xfId="0" applyNumberFormat="1" applyFont="1" applyFill="1" applyBorder="1" applyAlignment="1">
      <alignment horizontal="right" vertical="center"/>
    </xf>
    <xf numFmtId="0" fontId="34" fillId="4" borderId="18" xfId="0" applyNumberFormat="1" applyFont="1" applyFill="1" applyBorder="1" applyAlignment="1">
      <alignment horizontal="left" vertical="center" wrapText="1"/>
    </xf>
    <xf numFmtId="0" fontId="35" fillId="0" borderId="0" xfId="0" applyFont="1" applyAlignment="1"/>
    <xf numFmtId="0" fontId="34" fillId="5" borderId="18" xfId="0" applyNumberFormat="1" applyFont="1" applyFill="1" applyBorder="1" applyAlignment="1">
      <alignment horizontal="center" vertical="center" wrapText="1"/>
    </xf>
    <xf numFmtId="0" fontId="36" fillId="5" borderId="18" xfId="0" applyNumberFormat="1" applyFont="1" applyFill="1" applyBorder="1" applyAlignment="1">
      <alignment horizontal="left" vertical="center" wrapText="1"/>
    </xf>
    <xf numFmtId="0" fontId="34" fillId="4" borderId="18" xfId="0" applyNumberFormat="1" applyFont="1" applyFill="1" applyBorder="1" applyAlignment="1">
      <alignment horizontal="center" vertical="center" wrapText="1"/>
    </xf>
    <xf numFmtId="0" fontId="34" fillId="5" borderId="18" xfId="0" applyNumberFormat="1" applyFont="1" applyFill="1" applyBorder="1" applyAlignment="1">
      <alignment horizontal="left" vertical="center" wrapText="1"/>
    </xf>
    <xf numFmtId="0" fontId="34" fillId="4" borderId="18" xfId="0" applyNumberFormat="1" applyFont="1" applyFill="1" applyBorder="1" applyAlignment="1">
      <alignment horizontal="right" vertical="center" wrapText="1"/>
    </xf>
    <xf numFmtId="0" fontId="37" fillId="0" borderId="0" xfId="0" applyFont="1" applyAlignment="1">
      <alignment horizontal="center" vertical="center"/>
    </xf>
    <xf numFmtId="0" fontId="34" fillId="4" borderId="18" xfId="0" applyNumberFormat="1" applyFont="1" applyFill="1" applyBorder="1" applyAlignment="1">
      <alignment horizontal="left" vertical="center"/>
    </xf>
    <xf numFmtId="0" fontId="0" fillId="0" borderId="0" xfId="0" applyFont="1" applyFill="1" applyAlignment="1">
      <alignment vertical="center"/>
    </xf>
    <xf numFmtId="0" fontId="37" fillId="0" borderId="0" xfId="0" applyFont="1" applyAlignment="1"/>
    <xf numFmtId="0" fontId="16" fillId="0" borderId="0" xfId="0" applyFont="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7" sqref="C7:C8"/>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326" t="s">
        <v>0</v>
      </c>
    </row>
    <row r="2" ht="14.25" spans="6:6">
      <c r="F2" s="314" t="s">
        <v>1</v>
      </c>
    </row>
    <row r="3" ht="14.25" spans="1:6">
      <c r="A3" s="314" t="s">
        <v>2</v>
      </c>
      <c r="F3" s="314" t="s">
        <v>3</v>
      </c>
    </row>
    <row r="4" ht="19.5" customHeight="1" spans="1:6">
      <c r="A4" s="315" t="s">
        <v>4</v>
      </c>
      <c r="B4" s="315"/>
      <c r="C4" s="315"/>
      <c r="D4" s="315" t="s">
        <v>5</v>
      </c>
      <c r="E4" s="315"/>
      <c r="F4" s="315"/>
    </row>
    <row r="5" ht="19.5" customHeight="1" spans="1:6">
      <c r="A5" s="315" t="s">
        <v>6</v>
      </c>
      <c r="B5" s="315" t="s">
        <v>7</v>
      </c>
      <c r="C5" s="315" t="s">
        <v>8</v>
      </c>
      <c r="D5" s="315" t="s">
        <v>9</v>
      </c>
      <c r="E5" s="315" t="s">
        <v>7</v>
      </c>
      <c r="F5" s="315" t="s">
        <v>8</v>
      </c>
    </row>
    <row r="6" ht="19.5" customHeight="1" spans="1:6">
      <c r="A6" s="315" t="s">
        <v>10</v>
      </c>
      <c r="B6" s="315"/>
      <c r="C6" s="315" t="s">
        <v>11</v>
      </c>
      <c r="D6" s="315" t="s">
        <v>10</v>
      </c>
      <c r="E6" s="315"/>
      <c r="F6" s="315" t="s">
        <v>12</v>
      </c>
    </row>
    <row r="7" ht="19.5" customHeight="1" spans="1:6">
      <c r="A7" s="316" t="s">
        <v>13</v>
      </c>
      <c r="B7" s="315" t="s">
        <v>11</v>
      </c>
      <c r="C7" s="318" t="s">
        <v>14</v>
      </c>
      <c r="D7" s="316" t="s">
        <v>15</v>
      </c>
      <c r="E7" s="315" t="s">
        <v>16</v>
      </c>
      <c r="F7" s="318" t="s">
        <v>17</v>
      </c>
    </row>
    <row r="8" ht="19.5" customHeight="1" spans="1:6">
      <c r="A8" s="316" t="s">
        <v>18</v>
      </c>
      <c r="B8" s="315" t="s">
        <v>12</v>
      </c>
      <c r="C8" s="318" t="s">
        <v>19</v>
      </c>
      <c r="D8" s="316" t="s">
        <v>20</v>
      </c>
      <c r="E8" s="315" t="s">
        <v>21</v>
      </c>
      <c r="F8" s="318"/>
    </row>
    <row r="9" ht="19.5" customHeight="1" spans="1:6">
      <c r="A9" s="316" t="s">
        <v>22</v>
      </c>
      <c r="B9" s="315" t="s">
        <v>23</v>
      </c>
      <c r="C9" s="318"/>
      <c r="D9" s="316" t="s">
        <v>24</v>
      </c>
      <c r="E9" s="315" t="s">
        <v>25</v>
      </c>
      <c r="F9" s="318"/>
    </row>
    <row r="10" ht="19.5" customHeight="1" spans="1:6">
      <c r="A10" s="316" t="s">
        <v>26</v>
      </c>
      <c r="B10" s="315" t="s">
        <v>27</v>
      </c>
      <c r="C10" s="318" t="s">
        <v>28</v>
      </c>
      <c r="D10" s="316" t="s">
        <v>29</v>
      </c>
      <c r="E10" s="315" t="s">
        <v>30</v>
      </c>
      <c r="F10" s="318"/>
    </row>
    <row r="11" ht="19.5" customHeight="1" spans="1:6">
      <c r="A11" s="316" t="s">
        <v>31</v>
      </c>
      <c r="B11" s="315" t="s">
        <v>32</v>
      </c>
      <c r="C11" s="318" t="s">
        <v>28</v>
      </c>
      <c r="D11" s="316" t="s">
        <v>33</v>
      </c>
      <c r="E11" s="315" t="s">
        <v>34</v>
      </c>
      <c r="F11" s="318"/>
    </row>
    <row r="12" ht="19.5" customHeight="1" spans="1:6">
      <c r="A12" s="316" t="s">
        <v>35</v>
      </c>
      <c r="B12" s="315" t="s">
        <v>36</v>
      </c>
      <c r="C12" s="318" t="s">
        <v>28</v>
      </c>
      <c r="D12" s="316" t="s">
        <v>37</v>
      </c>
      <c r="E12" s="315" t="s">
        <v>38</v>
      </c>
      <c r="F12" s="318"/>
    </row>
    <row r="13" ht="19.5" customHeight="1" spans="1:6">
      <c r="A13" s="316" t="s">
        <v>39</v>
      </c>
      <c r="B13" s="315" t="s">
        <v>40</v>
      </c>
      <c r="C13" s="318" t="s">
        <v>28</v>
      </c>
      <c r="D13" s="316" t="s">
        <v>41</v>
      </c>
      <c r="E13" s="315" t="s">
        <v>42</v>
      </c>
      <c r="F13" s="318"/>
    </row>
    <row r="14" ht="19.5" customHeight="1" spans="1:6">
      <c r="A14" s="316" t="s">
        <v>43</v>
      </c>
      <c r="B14" s="315" t="s">
        <v>44</v>
      </c>
      <c r="C14" s="318" t="s">
        <v>45</v>
      </c>
      <c r="D14" s="316" t="s">
        <v>46</v>
      </c>
      <c r="E14" s="315" t="s">
        <v>47</v>
      </c>
      <c r="F14" s="318" t="s">
        <v>48</v>
      </c>
    </row>
    <row r="15" ht="19.5" customHeight="1" spans="1:6">
      <c r="A15" s="316"/>
      <c r="B15" s="315" t="s">
        <v>49</v>
      </c>
      <c r="C15" s="318"/>
      <c r="D15" s="316" t="s">
        <v>50</v>
      </c>
      <c r="E15" s="315" t="s">
        <v>51</v>
      </c>
      <c r="F15" s="318" t="s">
        <v>52</v>
      </c>
    </row>
    <row r="16" ht="19.5" customHeight="1" spans="1:6">
      <c r="A16" s="316"/>
      <c r="B16" s="315" t="s">
        <v>53</v>
      </c>
      <c r="C16" s="318"/>
      <c r="D16" s="316" t="s">
        <v>54</v>
      </c>
      <c r="E16" s="315" t="s">
        <v>55</v>
      </c>
      <c r="F16" s="318"/>
    </row>
    <row r="17" ht="19.5" customHeight="1" spans="1:6">
      <c r="A17" s="316"/>
      <c r="B17" s="315" t="s">
        <v>56</v>
      </c>
      <c r="C17" s="318"/>
      <c r="D17" s="316" t="s">
        <v>57</v>
      </c>
      <c r="E17" s="315" t="s">
        <v>58</v>
      </c>
      <c r="F17" s="318" t="s">
        <v>19</v>
      </c>
    </row>
    <row r="18" ht="19.5" customHeight="1" spans="1:6">
      <c r="A18" s="316"/>
      <c r="B18" s="315" t="s">
        <v>59</v>
      </c>
      <c r="C18" s="318"/>
      <c r="D18" s="316" t="s">
        <v>60</v>
      </c>
      <c r="E18" s="315" t="s">
        <v>61</v>
      </c>
      <c r="F18" s="318" t="s">
        <v>62</v>
      </c>
    </row>
    <row r="19" ht="19.5" customHeight="1" spans="1:6">
      <c r="A19" s="316"/>
      <c r="B19" s="315" t="s">
        <v>63</v>
      </c>
      <c r="C19" s="318"/>
      <c r="D19" s="316" t="s">
        <v>64</v>
      </c>
      <c r="E19" s="315" t="s">
        <v>65</v>
      </c>
      <c r="F19" s="318"/>
    </row>
    <row r="20" ht="19.5" customHeight="1" spans="1:6">
      <c r="A20" s="316"/>
      <c r="B20" s="315" t="s">
        <v>66</v>
      </c>
      <c r="C20" s="318"/>
      <c r="D20" s="316" t="s">
        <v>67</v>
      </c>
      <c r="E20" s="315" t="s">
        <v>68</v>
      </c>
      <c r="F20" s="318"/>
    </row>
    <row r="21" ht="19.5" customHeight="1" spans="1:6">
      <c r="A21" s="316"/>
      <c r="B21" s="315" t="s">
        <v>69</v>
      </c>
      <c r="C21" s="318"/>
      <c r="D21" s="316" t="s">
        <v>70</v>
      </c>
      <c r="E21" s="315" t="s">
        <v>71</v>
      </c>
      <c r="F21" s="318"/>
    </row>
    <row r="22" ht="19.5" customHeight="1" spans="1:6">
      <c r="A22" s="316"/>
      <c r="B22" s="315" t="s">
        <v>72</v>
      </c>
      <c r="C22" s="318"/>
      <c r="D22" s="316" t="s">
        <v>73</v>
      </c>
      <c r="E22" s="315" t="s">
        <v>74</v>
      </c>
      <c r="F22" s="318"/>
    </row>
    <row r="23" ht="19.5" customHeight="1" spans="1:6">
      <c r="A23" s="316"/>
      <c r="B23" s="315" t="s">
        <v>75</v>
      </c>
      <c r="C23" s="318"/>
      <c r="D23" s="316" t="s">
        <v>76</v>
      </c>
      <c r="E23" s="315" t="s">
        <v>77</v>
      </c>
      <c r="F23" s="318"/>
    </row>
    <row r="24" ht="19.5" customHeight="1" spans="1:6">
      <c r="A24" s="316"/>
      <c r="B24" s="315" t="s">
        <v>78</v>
      </c>
      <c r="C24" s="318"/>
      <c r="D24" s="316" t="s">
        <v>79</v>
      </c>
      <c r="E24" s="315" t="s">
        <v>80</v>
      </c>
      <c r="F24" s="318"/>
    </row>
    <row r="25" ht="19.5" customHeight="1" spans="1:6">
      <c r="A25" s="316"/>
      <c r="B25" s="315" t="s">
        <v>81</v>
      </c>
      <c r="C25" s="318"/>
      <c r="D25" s="316" t="s">
        <v>82</v>
      </c>
      <c r="E25" s="315" t="s">
        <v>83</v>
      </c>
      <c r="F25" s="318" t="s">
        <v>84</v>
      </c>
    </row>
    <row r="26" ht="19.5" customHeight="1" spans="1:6">
      <c r="A26" s="316"/>
      <c r="B26" s="315" t="s">
        <v>85</v>
      </c>
      <c r="C26" s="318"/>
      <c r="D26" s="316" t="s">
        <v>86</v>
      </c>
      <c r="E26" s="315" t="s">
        <v>87</v>
      </c>
      <c r="F26" s="318"/>
    </row>
    <row r="27" ht="19.5" customHeight="1" spans="1:6">
      <c r="A27" s="316"/>
      <c r="B27" s="315" t="s">
        <v>88</v>
      </c>
      <c r="C27" s="318"/>
      <c r="D27" s="316" t="s">
        <v>89</v>
      </c>
      <c r="E27" s="315" t="s">
        <v>90</v>
      </c>
      <c r="F27" s="318"/>
    </row>
    <row r="28" ht="19.5" customHeight="1" spans="1:6">
      <c r="A28" s="316"/>
      <c r="B28" s="315" t="s">
        <v>91</v>
      </c>
      <c r="C28" s="318"/>
      <c r="D28" s="316" t="s">
        <v>92</v>
      </c>
      <c r="E28" s="315" t="s">
        <v>93</v>
      </c>
      <c r="F28" s="318"/>
    </row>
    <row r="29" ht="19.5" customHeight="1" spans="1:6">
      <c r="A29" s="316"/>
      <c r="B29" s="315" t="s">
        <v>94</v>
      </c>
      <c r="C29" s="318"/>
      <c r="D29" s="316" t="s">
        <v>95</v>
      </c>
      <c r="E29" s="315" t="s">
        <v>96</v>
      </c>
      <c r="F29" s="318"/>
    </row>
    <row r="30" ht="19.5" customHeight="1" spans="1:6">
      <c r="A30" s="315"/>
      <c r="B30" s="315" t="s">
        <v>97</v>
      </c>
      <c r="C30" s="318"/>
      <c r="D30" s="316" t="s">
        <v>98</v>
      </c>
      <c r="E30" s="315" t="s">
        <v>99</v>
      </c>
      <c r="F30" s="318"/>
    </row>
    <row r="31" ht="19.5" customHeight="1" spans="1:6">
      <c r="A31" s="315"/>
      <c r="B31" s="315" t="s">
        <v>100</v>
      </c>
      <c r="C31" s="318"/>
      <c r="D31" s="316" t="s">
        <v>101</v>
      </c>
      <c r="E31" s="315" t="s">
        <v>102</v>
      </c>
      <c r="F31" s="318"/>
    </row>
    <row r="32" ht="19.5" customHeight="1" spans="1:6">
      <c r="A32" s="315"/>
      <c r="B32" s="315" t="s">
        <v>103</v>
      </c>
      <c r="C32" s="318"/>
      <c r="D32" s="316" t="s">
        <v>104</v>
      </c>
      <c r="E32" s="315" t="s">
        <v>105</v>
      </c>
      <c r="F32" s="318"/>
    </row>
    <row r="33" ht="19.5" customHeight="1" spans="1:6">
      <c r="A33" s="315" t="s">
        <v>106</v>
      </c>
      <c r="B33" s="315" t="s">
        <v>107</v>
      </c>
      <c r="C33" s="318" t="s">
        <v>108</v>
      </c>
      <c r="D33" s="315" t="s">
        <v>109</v>
      </c>
      <c r="E33" s="315" t="s">
        <v>110</v>
      </c>
      <c r="F33" s="318" t="s">
        <v>111</v>
      </c>
    </row>
    <row r="34" ht="19.5" customHeight="1" spans="1:6">
      <c r="A34" s="316" t="s">
        <v>112</v>
      </c>
      <c r="B34" s="315" t="s">
        <v>113</v>
      </c>
      <c r="C34" s="318"/>
      <c r="D34" s="316" t="s">
        <v>114</v>
      </c>
      <c r="E34" s="315" t="s">
        <v>115</v>
      </c>
      <c r="F34" s="318"/>
    </row>
    <row r="35" ht="19.5" customHeight="1" spans="1:6">
      <c r="A35" s="316" t="s">
        <v>116</v>
      </c>
      <c r="B35" s="315" t="s">
        <v>117</v>
      </c>
      <c r="C35" s="318" t="s">
        <v>118</v>
      </c>
      <c r="D35" s="316" t="s">
        <v>119</v>
      </c>
      <c r="E35" s="315" t="s">
        <v>120</v>
      </c>
      <c r="F35" s="318" t="s">
        <v>121</v>
      </c>
    </row>
    <row r="36" ht="19.5" customHeight="1" spans="1:6">
      <c r="A36" s="315" t="s">
        <v>122</v>
      </c>
      <c r="B36" s="315" t="s">
        <v>123</v>
      </c>
      <c r="C36" s="318" t="s">
        <v>124</v>
      </c>
      <c r="D36" s="315" t="s">
        <v>122</v>
      </c>
      <c r="E36" s="315" t="s">
        <v>125</v>
      </c>
      <c r="F36" s="318" t="s">
        <v>124</v>
      </c>
    </row>
    <row r="37" ht="19.5" customHeight="1" spans="1:6">
      <c r="A37" s="327" t="s">
        <v>126</v>
      </c>
      <c r="B37" s="327"/>
      <c r="C37" s="327"/>
      <c r="D37" s="327"/>
      <c r="E37" s="327"/>
      <c r="F37" s="327"/>
    </row>
    <row r="38" ht="19.5" customHeight="1" spans="1:6">
      <c r="A38" s="327" t="s">
        <v>127</v>
      </c>
      <c r="B38" s="327"/>
      <c r="C38" s="327"/>
      <c r="D38" s="327"/>
      <c r="E38" s="327"/>
      <c r="F38" s="327"/>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I32" sqref="I32"/>
    </sheetView>
  </sheetViews>
  <sheetFormatPr defaultColWidth="9" defaultRowHeight="13.5" outlineLevelCol="4"/>
  <cols>
    <col min="1" max="1" width="39.25" customWidth="1"/>
    <col min="2" max="2" width="6.13333333333333" customWidth="1"/>
    <col min="3" max="5" width="15" customWidth="1"/>
  </cols>
  <sheetData>
    <row r="1" ht="25.5" spans="2:2">
      <c r="B1" s="313" t="s">
        <v>554</v>
      </c>
    </row>
    <row r="2" ht="14.25" spans="5:5">
      <c r="E2" s="314" t="s">
        <v>555</v>
      </c>
    </row>
    <row r="3" ht="14.25" spans="1:5">
      <c r="A3" s="314" t="s">
        <v>2</v>
      </c>
      <c r="E3" s="314" t="s">
        <v>556</v>
      </c>
    </row>
    <row r="4" ht="15" customHeight="1" spans="1:5">
      <c r="A4" s="321" t="s">
        <v>557</v>
      </c>
      <c r="B4" s="321" t="s">
        <v>7</v>
      </c>
      <c r="C4" s="321" t="s">
        <v>558</v>
      </c>
      <c r="D4" s="321" t="s">
        <v>559</v>
      </c>
      <c r="E4" s="321" t="s">
        <v>560</v>
      </c>
    </row>
    <row r="5" ht="15" customHeight="1" spans="1:5">
      <c r="A5" s="321" t="s">
        <v>561</v>
      </c>
      <c r="B5" s="321"/>
      <c r="C5" s="321" t="s">
        <v>11</v>
      </c>
      <c r="D5" s="321" t="s">
        <v>12</v>
      </c>
      <c r="E5" s="321" t="s">
        <v>23</v>
      </c>
    </row>
    <row r="6" ht="15" customHeight="1" spans="1:5">
      <c r="A6" s="322" t="s">
        <v>562</v>
      </c>
      <c r="B6" s="321" t="s">
        <v>11</v>
      </c>
      <c r="C6" s="323" t="s">
        <v>563</v>
      </c>
      <c r="D6" s="323" t="s">
        <v>563</v>
      </c>
      <c r="E6" s="323" t="s">
        <v>563</v>
      </c>
    </row>
    <row r="7" ht="15" customHeight="1" spans="1:5">
      <c r="A7" s="324" t="s">
        <v>564</v>
      </c>
      <c r="B7" s="321" t="s">
        <v>12</v>
      </c>
      <c r="C7" s="325"/>
      <c r="D7" s="325"/>
      <c r="E7" s="325"/>
    </row>
    <row r="8" ht="15" customHeight="1" spans="1:5">
      <c r="A8" s="324" t="s">
        <v>565</v>
      </c>
      <c r="B8" s="321" t="s">
        <v>23</v>
      </c>
      <c r="C8" s="325"/>
      <c r="D8" s="325"/>
      <c r="E8" s="325"/>
    </row>
    <row r="9" ht="15" customHeight="1" spans="1:5">
      <c r="A9" s="324" t="s">
        <v>566</v>
      </c>
      <c r="B9" s="321" t="s">
        <v>27</v>
      </c>
      <c r="C9" s="325"/>
      <c r="D9" s="325"/>
      <c r="E9" s="325"/>
    </row>
    <row r="10" ht="15" customHeight="1" spans="1:5">
      <c r="A10" s="324" t="s">
        <v>567</v>
      </c>
      <c r="B10" s="321" t="s">
        <v>32</v>
      </c>
      <c r="C10" s="325"/>
      <c r="D10" s="325"/>
      <c r="E10" s="325"/>
    </row>
    <row r="11" ht="15" customHeight="1" spans="1:5">
      <c r="A11" s="324" t="s">
        <v>568</v>
      </c>
      <c r="B11" s="321" t="s">
        <v>36</v>
      </c>
      <c r="C11" s="325"/>
      <c r="D11" s="325"/>
      <c r="E11" s="325"/>
    </row>
    <row r="12" ht="15" customHeight="1" spans="1:5">
      <c r="A12" s="324" t="s">
        <v>569</v>
      </c>
      <c r="B12" s="321" t="s">
        <v>40</v>
      </c>
      <c r="C12" s="325"/>
      <c r="D12" s="325"/>
      <c r="E12" s="325"/>
    </row>
    <row r="13" ht="15" customHeight="1" spans="1:5">
      <c r="A13" s="324" t="s">
        <v>570</v>
      </c>
      <c r="B13" s="321" t="s">
        <v>44</v>
      </c>
      <c r="C13" s="323" t="s">
        <v>563</v>
      </c>
      <c r="D13" s="323" t="s">
        <v>563</v>
      </c>
      <c r="E13" s="325"/>
    </row>
    <row r="14" ht="15" customHeight="1" spans="1:5">
      <c r="A14" s="324" t="s">
        <v>571</v>
      </c>
      <c r="B14" s="321" t="s">
        <v>49</v>
      </c>
      <c r="C14" s="323" t="s">
        <v>563</v>
      </c>
      <c r="D14" s="323" t="s">
        <v>563</v>
      </c>
      <c r="E14" s="325"/>
    </row>
    <row r="15" ht="15" customHeight="1" spans="1:5">
      <c r="A15" s="324" t="s">
        <v>572</v>
      </c>
      <c r="B15" s="321" t="s">
        <v>53</v>
      </c>
      <c r="C15" s="323" t="s">
        <v>563</v>
      </c>
      <c r="D15" s="323" t="s">
        <v>563</v>
      </c>
      <c r="E15" s="325"/>
    </row>
    <row r="16" ht="15" customHeight="1" spans="1:5">
      <c r="A16" s="324" t="s">
        <v>573</v>
      </c>
      <c r="B16" s="321" t="s">
        <v>56</v>
      </c>
      <c r="C16" s="323" t="s">
        <v>563</v>
      </c>
      <c r="D16" s="323" t="s">
        <v>563</v>
      </c>
      <c r="E16" s="323" t="s">
        <v>563</v>
      </c>
    </row>
    <row r="17" ht="15" customHeight="1" spans="1:5">
      <c r="A17" s="324" t="s">
        <v>574</v>
      </c>
      <c r="B17" s="321" t="s">
        <v>59</v>
      </c>
      <c r="C17" s="323" t="s">
        <v>563</v>
      </c>
      <c r="D17" s="323" t="s">
        <v>563</v>
      </c>
      <c r="E17" s="325"/>
    </row>
    <row r="18" ht="15" customHeight="1" spans="1:5">
      <c r="A18" s="324" t="s">
        <v>575</v>
      </c>
      <c r="B18" s="321" t="s">
        <v>63</v>
      </c>
      <c r="C18" s="323" t="s">
        <v>563</v>
      </c>
      <c r="D18" s="323" t="s">
        <v>563</v>
      </c>
      <c r="E18" s="325"/>
    </row>
    <row r="19" ht="15" customHeight="1" spans="1:5">
      <c r="A19" s="324" t="s">
        <v>576</v>
      </c>
      <c r="B19" s="321" t="s">
        <v>66</v>
      </c>
      <c r="C19" s="323" t="s">
        <v>563</v>
      </c>
      <c r="D19" s="323" t="s">
        <v>563</v>
      </c>
      <c r="E19" s="325"/>
    </row>
    <row r="20" ht="15" customHeight="1" spans="1:5">
      <c r="A20" s="324" t="s">
        <v>577</v>
      </c>
      <c r="B20" s="321" t="s">
        <v>69</v>
      </c>
      <c r="C20" s="323" t="s">
        <v>563</v>
      </c>
      <c r="D20" s="323" t="s">
        <v>563</v>
      </c>
      <c r="E20" s="325"/>
    </row>
    <row r="21" ht="15" customHeight="1" spans="1:5">
      <c r="A21" s="324" t="s">
        <v>578</v>
      </c>
      <c r="B21" s="321" t="s">
        <v>72</v>
      </c>
      <c r="C21" s="323" t="s">
        <v>563</v>
      </c>
      <c r="D21" s="323" t="s">
        <v>563</v>
      </c>
      <c r="E21" s="325"/>
    </row>
    <row r="22" ht="15" customHeight="1" spans="1:5">
      <c r="A22" s="324" t="s">
        <v>579</v>
      </c>
      <c r="B22" s="321" t="s">
        <v>75</v>
      </c>
      <c r="C22" s="323" t="s">
        <v>563</v>
      </c>
      <c r="D22" s="323" t="s">
        <v>563</v>
      </c>
      <c r="E22" s="325"/>
    </row>
    <row r="23" ht="15" customHeight="1" spans="1:5">
      <c r="A23" s="324" t="s">
        <v>580</v>
      </c>
      <c r="B23" s="321" t="s">
        <v>78</v>
      </c>
      <c r="C23" s="323" t="s">
        <v>563</v>
      </c>
      <c r="D23" s="323" t="s">
        <v>563</v>
      </c>
      <c r="E23" s="325"/>
    </row>
    <row r="24" ht="15" customHeight="1" spans="1:5">
      <c r="A24" s="324" t="s">
        <v>581</v>
      </c>
      <c r="B24" s="321" t="s">
        <v>81</v>
      </c>
      <c r="C24" s="323" t="s">
        <v>563</v>
      </c>
      <c r="D24" s="323" t="s">
        <v>563</v>
      </c>
      <c r="E24" s="325"/>
    </row>
    <row r="25" ht="15" customHeight="1" spans="1:5">
      <c r="A25" s="324" t="s">
        <v>582</v>
      </c>
      <c r="B25" s="321" t="s">
        <v>85</v>
      </c>
      <c r="C25" s="323" t="s">
        <v>563</v>
      </c>
      <c r="D25" s="323" t="s">
        <v>563</v>
      </c>
      <c r="E25" s="325"/>
    </row>
    <row r="26" ht="15" customHeight="1" spans="1:5">
      <c r="A26" s="324" t="s">
        <v>583</v>
      </c>
      <c r="B26" s="321" t="s">
        <v>88</v>
      </c>
      <c r="C26" s="323" t="s">
        <v>563</v>
      </c>
      <c r="D26" s="323" t="s">
        <v>563</v>
      </c>
      <c r="E26" s="325"/>
    </row>
    <row r="27" ht="15" customHeight="1" spans="1:5">
      <c r="A27" s="322" t="s">
        <v>584</v>
      </c>
      <c r="B27" s="321" t="s">
        <v>91</v>
      </c>
      <c r="C27" s="323" t="s">
        <v>563</v>
      </c>
      <c r="D27" s="323" t="s">
        <v>563</v>
      </c>
      <c r="E27" s="325"/>
    </row>
    <row r="28" ht="15" customHeight="1" spans="1:5">
      <c r="A28" s="324" t="s">
        <v>585</v>
      </c>
      <c r="B28" s="321" t="s">
        <v>94</v>
      </c>
      <c r="C28" s="323" t="s">
        <v>563</v>
      </c>
      <c r="D28" s="323" t="s">
        <v>563</v>
      </c>
      <c r="E28" s="325"/>
    </row>
    <row r="29" ht="15" customHeight="1" spans="1:5">
      <c r="A29" s="324" t="s">
        <v>586</v>
      </c>
      <c r="B29" s="321" t="s">
        <v>97</v>
      </c>
      <c r="C29" s="323" t="s">
        <v>563</v>
      </c>
      <c r="D29" s="323" t="s">
        <v>563</v>
      </c>
      <c r="E29" s="325"/>
    </row>
    <row r="30" ht="41.25" customHeight="1" spans="1:5">
      <c r="A30" s="319" t="s">
        <v>587</v>
      </c>
      <c r="B30" s="319"/>
      <c r="C30" s="319"/>
      <c r="D30" s="319"/>
      <c r="E30" s="319"/>
    </row>
    <row r="31" ht="21" customHeight="1" spans="1:5">
      <c r="A31" s="319" t="s">
        <v>588</v>
      </c>
      <c r="B31" s="319"/>
      <c r="C31" s="319"/>
      <c r="D31" s="319"/>
      <c r="E31" s="319"/>
    </row>
    <row r="33" spans="2:2">
      <c r="B33" s="320" t="s">
        <v>589</v>
      </c>
    </row>
    <row r="34" spans="1:1">
      <c r="A34" t="s">
        <v>590</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2" sqref="D22"/>
    </sheetView>
  </sheetViews>
  <sheetFormatPr defaultColWidth="9" defaultRowHeight="13.5" outlineLevelCol="4"/>
  <cols>
    <col min="1" max="1" width="30.1333333333333" customWidth="1"/>
    <col min="2" max="2" width="11" customWidth="1"/>
    <col min="3" max="3" width="16.5" customWidth="1"/>
    <col min="4" max="4" width="16.25" customWidth="1"/>
    <col min="5" max="5" width="18" customWidth="1"/>
  </cols>
  <sheetData>
    <row r="1" ht="25.5" spans="2:2">
      <c r="B1" s="313" t="s">
        <v>591</v>
      </c>
    </row>
    <row r="2" ht="14.25" spans="5:5">
      <c r="E2" s="314" t="s">
        <v>592</v>
      </c>
    </row>
    <row r="3" ht="14.25" spans="1:5">
      <c r="A3" s="314" t="s">
        <v>2</v>
      </c>
      <c r="E3" s="314" t="s">
        <v>3</v>
      </c>
    </row>
    <row r="4" ht="15" customHeight="1" spans="1:5">
      <c r="A4" s="315" t="s">
        <v>557</v>
      </c>
      <c r="B4" s="315" t="s">
        <v>7</v>
      </c>
      <c r="C4" s="315" t="s">
        <v>558</v>
      </c>
      <c r="D4" s="315" t="s">
        <v>559</v>
      </c>
      <c r="E4" s="315" t="s">
        <v>560</v>
      </c>
    </row>
    <row r="5" ht="15" customHeight="1" spans="1:5">
      <c r="A5" s="316" t="s">
        <v>561</v>
      </c>
      <c r="B5" s="317"/>
      <c r="C5" s="317" t="s">
        <v>11</v>
      </c>
      <c r="D5" s="317" t="s">
        <v>12</v>
      </c>
      <c r="E5" s="317" t="s">
        <v>23</v>
      </c>
    </row>
    <row r="6" ht="15" customHeight="1" spans="1:5">
      <c r="A6" s="316" t="s">
        <v>593</v>
      </c>
      <c r="B6" s="317" t="s">
        <v>11</v>
      </c>
      <c r="C6" s="317" t="s">
        <v>563</v>
      </c>
      <c r="D6" s="317" t="s">
        <v>563</v>
      </c>
      <c r="E6" s="317" t="s">
        <v>563</v>
      </c>
    </row>
    <row r="7" ht="15" customHeight="1" spans="1:5">
      <c r="A7" s="316" t="s">
        <v>564</v>
      </c>
      <c r="B7" s="317" t="s">
        <v>12</v>
      </c>
      <c r="C7" s="318"/>
      <c r="D7" s="318"/>
      <c r="E7" s="318" t="s">
        <v>28</v>
      </c>
    </row>
    <row r="8" ht="15" customHeight="1" spans="1:5">
      <c r="A8" s="316" t="s">
        <v>565</v>
      </c>
      <c r="B8" s="317" t="s">
        <v>23</v>
      </c>
      <c r="C8" s="318"/>
      <c r="D8" s="318"/>
      <c r="E8" s="318" t="s">
        <v>28</v>
      </c>
    </row>
    <row r="9" ht="15" customHeight="1" spans="1:5">
      <c r="A9" s="316" t="s">
        <v>566</v>
      </c>
      <c r="B9" s="317" t="s">
        <v>27</v>
      </c>
      <c r="C9" s="318"/>
      <c r="D9" s="318"/>
      <c r="E9" s="318" t="s">
        <v>28</v>
      </c>
    </row>
    <row r="10" ht="15" customHeight="1" spans="1:5">
      <c r="A10" s="316" t="s">
        <v>567</v>
      </c>
      <c r="B10" s="317" t="s">
        <v>32</v>
      </c>
      <c r="C10" s="318"/>
      <c r="D10" s="318"/>
      <c r="E10" s="318" t="s">
        <v>28</v>
      </c>
    </row>
    <row r="11" ht="15" customHeight="1" spans="1:5">
      <c r="A11" s="316" t="s">
        <v>568</v>
      </c>
      <c r="B11" s="317" t="s">
        <v>36</v>
      </c>
      <c r="C11" s="318"/>
      <c r="D11" s="318"/>
      <c r="E11" s="318" t="s">
        <v>28</v>
      </c>
    </row>
    <row r="12" ht="15" customHeight="1" spans="1:5">
      <c r="A12" s="316" t="s">
        <v>569</v>
      </c>
      <c r="B12" s="317" t="s">
        <v>40</v>
      </c>
      <c r="C12" s="318"/>
      <c r="D12" s="318"/>
      <c r="E12" s="318" t="s">
        <v>28</v>
      </c>
    </row>
    <row r="13" ht="15" customHeight="1" spans="1:5">
      <c r="A13" s="316" t="s">
        <v>570</v>
      </c>
      <c r="B13" s="317" t="s">
        <v>44</v>
      </c>
      <c r="C13" s="317" t="s">
        <v>563</v>
      </c>
      <c r="D13" s="317" t="s">
        <v>563</v>
      </c>
      <c r="E13" s="318"/>
    </row>
    <row r="14" ht="15" customHeight="1" spans="1:5">
      <c r="A14" s="316" t="s">
        <v>571</v>
      </c>
      <c r="B14" s="317" t="s">
        <v>49</v>
      </c>
      <c r="C14" s="317" t="s">
        <v>563</v>
      </c>
      <c r="D14" s="317" t="s">
        <v>563</v>
      </c>
      <c r="E14" s="318"/>
    </row>
    <row r="15" ht="15" customHeight="1" spans="1:5">
      <c r="A15" s="316" t="s">
        <v>572</v>
      </c>
      <c r="B15" s="317" t="s">
        <v>53</v>
      </c>
      <c r="C15" s="317" t="s">
        <v>563</v>
      </c>
      <c r="D15" s="317" t="s">
        <v>563</v>
      </c>
      <c r="E15" s="318"/>
    </row>
    <row r="16" ht="48" customHeight="1" spans="1:5">
      <c r="A16" s="319" t="s">
        <v>594</v>
      </c>
      <c r="B16" s="319"/>
      <c r="C16" s="319"/>
      <c r="D16" s="319"/>
      <c r="E16" s="319"/>
    </row>
    <row r="17" spans="1:1">
      <c r="A17" t="s">
        <v>595</v>
      </c>
    </row>
    <row r="18" spans="2:2">
      <c r="B18" s="320" t="s">
        <v>589</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0" sqref="A10:U10"/>
    </sheetView>
  </sheetViews>
  <sheetFormatPr defaultColWidth="9" defaultRowHeight="14.25"/>
  <cols>
    <col min="1" max="1" width="6.25" style="275" customWidth="1"/>
    <col min="2" max="2" width="5.13333333333333" style="275" customWidth="1"/>
    <col min="3" max="3" width="12" style="275" customWidth="1"/>
    <col min="4" max="4" width="18.25" style="275" customWidth="1"/>
    <col min="5" max="5" width="11.8833333333333" style="275" customWidth="1"/>
    <col min="6" max="11" width="6.75" style="275" customWidth="1"/>
    <col min="12" max="12" width="8.5" style="275" customWidth="1"/>
    <col min="13" max="13" width="7.88333333333333" style="275" customWidth="1"/>
    <col min="14" max="14" width="7.25" style="276" customWidth="1"/>
    <col min="15" max="15" width="7.25" style="275" customWidth="1"/>
    <col min="16" max="16" width="9.13333333333333" style="275" customWidth="1"/>
    <col min="17" max="17" width="9" style="275"/>
    <col min="18" max="20" width="7.38333333333333" style="275" customWidth="1"/>
    <col min="21" max="21" width="6.75" style="275" customWidth="1"/>
    <col min="22" max="256" width="9" style="275"/>
    <col min="257" max="16384" width="9" style="273"/>
  </cols>
  <sheetData>
    <row r="1" s="273" customFormat="1" ht="36" customHeight="1" spans="1:21">
      <c r="A1" s="277" t="s">
        <v>596</v>
      </c>
      <c r="B1" s="277"/>
      <c r="C1" s="277"/>
      <c r="D1" s="277"/>
      <c r="E1" s="277"/>
      <c r="F1" s="277"/>
      <c r="G1" s="277"/>
      <c r="H1" s="277"/>
      <c r="I1" s="277"/>
      <c r="J1" s="277"/>
      <c r="K1" s="277"/>
      <c r="L1" s="277"/>
      <c r="M1" s="277"/>
      <c r="N1" s="296"/>
      <c r="O1" s="277"/>
      <c r="P1" s="277"/>
      <c r="Q1" s="277"/>
      <c r="R1" s="277"/>
      <c r="S1" s="277"/>
      <c r="T1" s="277"/>
      <c r="U1" s="277"/>
    </row>
    <row r="2" s="273" customFormat="1" ht="18" customHeight="1" spans="1:21">
      <c r="A2" s="278"/>
      <c r="B2" s="278"/>
      <c r="C2" s="278"/>
      <c r="D2" s="278"/>
      <c r="E2" s="278"/>
      <c r="F2" s="278"/>
      <c r="G2" s="278"/>
      <c r="H2" s="278"/>
      <c r="I2" s="278"/>
      <c r="J2" s="278"/>
      <c r="K2" s="278"/>
      <c r="L2" s="278"/>
      <c r="M2" s="278"/>
      <c r="N2" s="297"/>
      <c r="U2" s="307" t="s">
        <v>597</v>
      </c>
    </row>
    <row r="3" s="273" customFormat="1" ht="18" customHeight="1" spans="1:21">
      <c r="A3" s="279" t="s">
        <v>598</v>
      </c>
      <c r="B3" s="280" t="s">
        <v>599</v>
      </c>
      <c r="C3" s="281"/>
      <c r="D3" s="281"/>
      <c r="E3" s="282"/>
      <c r="F3" s="282"/>
      <c r="G3" s="278"/>
      <c r="H3" s="278"/>
      <c r="I3" s="278"/>
      <c r="J3" s="278"/>
      <c r="K3" s="278"/>
      <c r="L3" s="278"/>
      <c r="M3" s="278"/>
      <c r="N3" s="297"/>
      <c r="U3" s="307" t="s">
        <v>3</v>
      </c>
    </row>
    <row r="4" s="273" customFormat="1" ht="24" customHeight="1" spans="1:21">
      <c r="A4" s="283" t="s">
        <v>6</v>
      </c>
      <c r="B4" s="283" t="s">
        <v>7</v>
      </c>
      <c r="C4" s="284" t="s">
        <v>600</v>
      </c>
      <c r="D4" s="285" t="s">
        <v>601</v>
      </c>
      <c r="E4" s="283" t="s">
        <v>602</v>
      </c>
      <c r="F4" s="286" t="s">
        <v>603</v>
      </c>
      <c r="G4" s="287"/>
      <c r="H4" s="287"/>
      <c r="I4" s="287"/>
      <c r="J4" s="287"/>
      <c r="K4" s="287"/>
      <c r="L4" s="287"/>
      <c r="M4" s="287"/>
      <c r="N4" s="298"/>
      <c r="O4" s="299"/>
      <c r="P4" s="300" t="s">
        <v>604</v>
      </c>
      <c r="Q4" s="283" t="s">
        <v>605</v>
      </c>
      <c r="R4" s="284" t="s">
        <v>606</v>
      </c>
      <c r="S4" s="308"/>
      <c r="T4" s="309" t="s">
        <v>607</v>
      </c>
      <c r="U4" s="308"/>
    </row>
    <row r="5" s="273" customFormat="1" ht="36" customHeight="1" spans="1:21">
      <c r="A5" s="283"/>
      <c r="B5" s="283"/>
      <c r="C5" s="288"/>
      <c r="D5" s="285"/>
      <c r="E5" s="283"/>
      <c r="F5" s="289" t="s">
        <v>138</v>
      </c>
      <c r="G5" s="289"/>
      <c r="H5" s="289" t="s">
        <v>608</v>
      </c>
      <c r="I5" s="289"/>
      <c r="J5" s="301" t="s">
        <v>609</v>
      </c>
      <c r="K5" s="302"/>
      <c r="L5" s="303" t="s">
        <v>610</v>
      </c>
      <c r="M5" s="303"/>
      <c r="N5" s="304" t="s">
        <v>611</v>
      </c>
      <c r="O5" s="304"/>
      <c r="P5" s="300"/>
      <c r="Q5" s="283"/>
      <c r="R5" s="290"/>
      <c r="S5" s="310"/>
      <c r="T5" s="311"/>
      <c r="U5" s="310"/>
    </row>
    <row r="6" s="273" customFormat="1" ht="24" customHeight="1" spans="1:21">
      <c r="A6" s="283"/>
      <c r="B6" s="283"/>
      <c r="C6" s="290"/>
      <c r="D6" s="285"/>
      <c r="E6" s="283"/>
      <c r="F6" s="289" t="s">
        <v>612</v>
      </c>
      <c r="G6" s="291" t="s">
        <v>613</v>
      </c>
      <c r="H6" s="289" t="s">
        <v>612</v>
      </c>
      <c r="I6" s="291" t="s">
        <v>613</v>
      </c>
      <c r="J6" s="289" t="s">
        <v>612</v>
      </c>
      <c r="K6" s="291" t="s">
        <v>613</v>
      </c>
      <c r="L6" s="289" t="s">
        <v>612</v>
      </c>
      <c r="M6" s="291" t="s">
        <v>613</v>
      </c>
      <c r="N6" s="289" t="s">
        <v>612</v>
      </c>
      <c r="O6" s="291" t="s">
        <v>613</v>
      </c>
      <c r="P6" s="300"/>
      <c r="Q6" s="283"/>
      <c r="R6" s="289" t="s">
        <v>612</v>
      </c>
      <c r="S6" s="312" t="s">
        <v>613</v>
      </c>
      <c r="T6" s="289" t="s">
        <v>612</v>
      </c>
      <c r="U6" s="291" t="s">
        <v>613</v>
      </c>
    </row>
    <row r="7" s="274" customFormat="1" ht="24" customHeight="1" spans="1:21">
      <c r="A7" s="283" t="s">
        <v>10</v>
      </c>
      <c r="B7" s="283"/>
      <c r="C7" s="283">
        <v>1</v>
      </c>
      <c r="D7" s="291" t="s">
        <v>12</v>
      </c>
      <c r="E7" s="283">
        <v>3</v>
      </c>
      <c r="F7" s="283">
        <v>4</v>
      </c>
      <c r="G7" s="291" t="s">
        <v>32</v>
      </c>
      <c r="H7" s="283">
        <v>6</v>
      </c>
      <c r="I7" s="283">
        <v>7</v>
      </c>
      <c r="J7" s="291" t="s">
        <v>44</v>
      </c>
      <c r="K7" s="283">
        <v>9</v>
      </c>
      <c r="L7" s="283">
        <v>10</v>
      </c>
      <c r="M7" s="291" t="s">
        <v>56</v>
      </c>
      <c r="N7" s="283">
        <v>12</v>
      </c>
      <c r="O7" s="283">
        <v>13</v>
      </c>
      <c r="P7" s="291" t="s">
        <v>66</v>
      </c>
      <c r="Q7" s="283">
        <v>15</v>
      </c>
      <c r="R7" s="283">
        <v>16</v>
      </c>
      <c r="S7" s="291" t="s">
        <v>75</v>
      </c>
      <c r="T7" s="283">
        <v>18</v>
      </c>
      <c r="U7" s="283">
        <v>19</v>
      </c>
    </row>
    <row r="8" s="273" customFormat="1" ht="24" customHeight="1" spans="1:21">
      <c r="A8" s="292" t="s">
        <v>143</v>
      </c>
      <c r="B8" s="283">
        <v>1</v>
      </c>
      <c r="C8" s="293">
        <f>E8+G8+P8+Q8+S8+U8</f>
        <v>1009753.19</v>
      </c>
      <c r="D8" s="293">
        <f>E8+F8+P8+Q8+R8+T8</f>
        <v>1009753.19</v>
      </c>
      <c r="E8" s="293">
        <v>1009753.19</v>
      </c>
      <c r="F8" s="293">
        <f>H8+J8+L8+N8</f>
        <v>0</v>
      </c>
      <c r="G8" s="293">
        <f>I8+K8+M8+O8</f>
        <v>0</v>
      </c>
      <c r="H8" s="293">
        <v>0</v>
      </c>
      <c r="I8" s="293">
        <v>0</v>
      </c>
      <c r="J8" s="293">
        <v>0</v>
      </c>
      <c r="K8" s="293">
        <v>0</v>
      </c>
      <c r="L8" s="293">
        <v>0</v>
      </c>
      <c r="M8" s="293">
        <v>0</v>
      </c>
      <c r="N8" s="305">
        <v>0</v>
      </c>
      <c r="O8" s="306">
        <v>0</v>
      </c>
      <c r="P8" s="306">
        <v>0</v>
      </c>
      <c r="Q8" s="306">
        <v>0</v>
      </c>
      <c r="R8" s="306">
        <v>0</v>
      </c>
      <c r="S8" s="306">
        <v>0</v>
      </c>
      <c r="T8" s="306">
        <v>0</v>
      </c>
      <c r="U8" s="306">
        <v>0</v>
      </c>
    </row>
    <row r="9" s="273" customFormat="1" ht="49" customHeight="1" spans="1:21">
      <c r="A9" s="134" t="s">
        <v>614</v>
      </c>
      <c r="B9" s="134"/>
      <c r="C9" s="134"/>
      <c r="D9" s="134"/>
      <c r="E9" s="134"/>
      <c r="F9" s="134"/>
      <c r="G9" s="134"/>
      <c r="H9" s="134"/>
      <c r="I9" s="134"/>
      <c r="J9" s="134"/>
      <c r="K9" s="134"/>
      <c r="L9" s="134"/>
      <c r="M9" s="134"/>
      <c r="N9" s="134"/>
      <c r="O9" s="134"/>
      <c r="P9" s="134"/>
      <c r="Q9" s="134"/>
      <c r="R9" s="134"/>
      <c r="S9" s="134"/>
      <c r="T9" s="134"/>
      <c r="U9" s="134"/>
    </row>
    <row r="10" s="275" customFormat="1" ht="26.25" customHeight="1" spans="1:21">
      <c r="A10" s="294"/>
      <c r="B10" s="295"/>
      <c r="C10" s="295"/>
      <c r="D10" s="295"/>
      <c r="E10" s="295"/>
      <c r="F10" s="295"/>
      <c r="G10" s="295"/>
      <c r="H10" s="295"/>
      <c r="I10" s="295"/>
      <c r="J10" s="295"/>
      <c r="K10" s="295"/>
      <c r="L10" s="295"/>
      <c r="M10" s="295"/>
      <c r="N10" s="295"/>
      <c r="O10" s="295"/>
      <c r="P10" s="295"/>
      <c r="Q10" s="295"/>
      <c r="R10" s="295"/>
      <c r="S10" s="295"/>
      <c r="T10" s="295"/>
      <c r="U10" s="295"/>
    </row>
    <row r="11" s="275" customFormat="1" ht="26.25" customHeight="1" spans="14:14">
      <c r="N11" s="276"/>
    </row>
    <row r="12" s="275" customFormat="1" ht="26.25" customHeight="1" spans="14:14">
      <c r="N12" s="276"/>
    </row>
    <row r="13" s="275" customFormat="1" ht="26.25" customHeight="1" spans="14:14">
      <c r="N13" s="276"/>
    </row>
    <row r="14" s="275" customFormat="1" ht="26.25" customHeight="1" spans="14:14">
      <c r="N14" s="276"/>
    </row>
    <row r="15" s="275" customFormat="1" ht="26.25" customHeight="1" spans="14:14">
      <c r="N15" s="276"/>
    </row>
    <row r="16" s="275" customFormat="1" ht="26.25" customHeight="1" spans="14:14">
      <c r="N16" s="276"/>
    </row>
    <row r="17" s="275" customFormat="1" ht="26.25" customHeight="1" spans="14:14">
      <c r="N17" s="276"/>
    </row>
    <row r="18" s="275" customFormat="1" ht="26.25" customHeight="1" spans="14:14">
      <c r="N18" s="276"/>
    </row>
    <row r="19" s="275" customFormat="1" ht="26.25" customHeight="1" spans="14:14">
      <c r="N19" s="276"/>
    </row>
    <row r="20" s="275" customFormat="1" ht="26.25" customHeight="1" spans="14:14">
      <c r="N20" s="276"/>
    </row>
    <row r="21" s="275" customFormat="1" ht="26.25" customHeight="1" spans="14:14">
      <c r="N21" s="276"/>
    </row>
    <row r="22" s="275" customFormat="1" ht="26.25" customHeight="1" spans="14:14">
      <c r="N22" s="276"/>
    </row>
    <row r="23" s="275" customFormat="1" ht="26.25" customHeight="1" spans="14:14">
      <c r="N23" s="276"/>
    </row>
    <row r="24" s="275" customFormat="1" ht="26.25" customHeight="1" spans="14:14">
      <c r="N24" s="276"/>
    </row>
    <row r="25" s="275" customFormat="1" ht="26.25" customHeight="1" spans="14:14">
      <c r="N25" s="276"/>
    </row>
    <row r="26" s="275" customFormat="1" ht="26.25" customHeight="1" spans="14:14">
      <c r="N26" s="276"/>
    </row>
    <row r="27" s="275" customFormat="1" ht="26.25" customHeight="1" spans="14:14">
      <c r="N27" s="276"/>
    </row>
    <row r="28" s="275" customFormat="1" ht="26.25" customHeight="1" spans="14:14">
      <c r="N28" s="276"/>
    </row>
    <row r="29" s="275" customFormat="1" ht="26.25" customHeight="1" spans="14:14">
      <c r="N29" s="276"/>
    </row>
    <row r="30" s="275" customFormat="1" ht="26.25" customHeight="1" spans="14:14">
      <c r="N30" s="276"/>
    </row>
    <row r="31" s="275" customFormat="1" ht="26.25" customHeight="1" spans="14:14">
      <c r="N31" s="276"/>
    </row>
    <row r="32" s="275" customFormat="1" ht="26.25" customHeight="1" spans="14:14">
      <c r="N32" s="276"/>
    </row>
    <row r="33" s="275" customFormat="1" ht="26.25" customHeight="1" spans="14:14">
      <c r="N33" s="276"/>
    </row>
    <row r="34" s="275" customFormat="1" ht="26.25" customHeight="1" spans="14:14">
      <c r="N34" s="276"/>
    </row>
    <row r="35" s="275" customFormat="1" ht="26.25" customHeight="1" spans="14:14">
      <c r="N35" s="276"/>
    </row>
    <row r="36" s="275" customFormat="1" ht="26.25" customHeight="1" spans="14:14">
      <c r="N36" s="276"/>
    </row>
    <row r="37" s="275" customFormat="1" ht="26.25" customHeight="1" spans="14:14">
      <c r="N37" s="276"/>
    </row>
    <row r="38" s="275" customFormat="1" ht="26.25" customHeight="1" spans="14:14">
      <c r="N38" s="276"/>
    </row>
    <row r="39" s="275" customFormat="1" ht="26.25" customHeight="1" spans="14:14">
      <c r="N39" s="276"/>
    </row>
    <row r="40" s="275" customFormat="1" ht="26.25" customHeight="1" spans="14:14">
      <c r="N40" s="276"/>
    </row>
    <row r="41" s="275" customFormat="1" ht="26.25" customHeight="1" spans="14:14">
      <c r="N41" s="276"/>
    </row>
    <row r="42" s="275" customFormat="1" ht="26.25" customHeight="1" spans="14:14">
      <c r="N42" s="276"/>
    </row>
    <row r="43" s="275" customFormat="1" ht="26.25" customHeight="1" spans="14:14">
      <c r="N43" s="276"/>
    </row>
    <row r="44" s="275" customFormat="1" ht="26.25" customHeight="1" spans="14:14">
      <c r="N44" s="276"/>
    </row>
    <row r="45" s="275" customFormat="1" ht="26.25" customHeight="1" spans="14:14">
      <c r="N45" s="276"/>
    </row>
    <row r="46" s="275" customFormat="1" ht="26.25" customHeight="1" spans="14:14">
      <c r="N46" s="276"/>
    </row>
    <row r="47" s="275" customFormat="1" ht="26.25" customHeight="1" spans="14:14">
      <c r="N47" s="276"/>
    </row>
    <row r="48" s="275" customFormat="1" ht="26.25" customHeight="1" spans="14:14">
      <c r="N48" s="276"/>
    </row>
    <row r="49" s="275" customFormat="1" ht="26.25" customHeight="1" spans="14:14">
      <c r="N49" s="276"/>
    </row>
    <row r="50" s="275" customFormat="1" ht="26.25" customHeight="1" spans="14:14">
      <c r="N50" s="276"/>
    </row>
    <row r="51" s="275" customFormat="1" ht="26.25" customHeight="1" spans="14:14">
      <c r="N51" s="276"/>
    </row>
    <row r="52" s="275" customFormat="1" ht="26.25" customHeight="1" spans="14:14">
      <c r="N52" s="276"/>
    </row>
    <row r="53" s="275" customFormat="1" ht="26.25" customHeight="1" spans="14:14">
      <c r="N53" s="276"/>
    </row>
    <row r="54" s="275" customFormat="1" ht="26.25" customHeight="1" spans="14:14">
      <c r="N54" s="276"/>
    </row>
    <row r="55" s="275" customFormat="1" ht="26.25" customHeight="1" spans="14:14">
      <c r="N55" s="276"/>
    </row>
    <row r="56" s="275" customFormat="1" ht="26.25" customHeight="1" spans="14:14">
      <c r="N56" s="276"/>
    </row>
    <row r="57" s="275" customFormat="1" ht="26.25" customHeight="1" spans="14:14">
      <c r="N57" s="276"/>
    </row>
    <row r="58" s="275" customFormat="1" ht="26.25" customHeight="1" spans="14:14">
      <c r="N58" s="276"/>
    </row>
    <row r="59" s="275" customFormat="1" ht="26.25" customHeight="1" spans="14:14">
      <c r="N59" s="276"/>
    </row>
    <row r="60" s="275" customFormat="1" ht="26.25" customHeight="1" spans="14:14">
      <c r="N60" s="276"/>
    </row>
    <row r="61" s="275" customFormat="1" ht="26.25" customHeight="1" spans="14:14">
      <c r="N61" s="276"/>
    </row>
    <row r="62" s="275" customFormat="1" ht="26.25" customHeight="1" spans="14:14">
      <c r="N62" s="276"/>
    </row>
    <row r="63" s="275" customFormat="1" ht="26.25" customHeight="1" spans="14:14">
      <c r="N63" s="276"/>
    </row>
    <row r="64" s="275" customFormat="1" ht="26.25" customHeight="1" spans="14:14">
      <c r="N64" s="276"/>
    </row>
    <row r="65" s="275" customFormat="1" ht="26.25" customHeight="1" spans="14:14">
      <c r="N65" s="276"/>
    </row>
    <row r="66" s="275" customFormat="1" ht="26.25" customHeight="1" spans="14:14">
      <c r="N66" s="276"/>
    </row>
    <row r="67" s="275" customFormat="1" ht="26.25" customHeight="1" spans="14:14">
      <c r="N67" s="276"/>
    </row>
    <row r="68" s="275" customFormat="1" ht="26.25" customHeight="1" spans="14:14">
      <c r="N68" s="276"/>
    </row>
    <row r="69" s="275" customFormat="1" ht="26.25" customHeight="1" spans="14:14">
      <c r="N69" s="276"/>
    </row>
    <row r="70" s="275" customFormat="1" ht="26.25" customHeight="1" spans="14:14">
      <c r="N70" s="276"/>
    </row>
    <row r="71" s="275" customFormat="1" ht="26.25" customHeight="1" spans="14:14">
      <c r="N71" s="276"/>
    </row>
    <row r="72" s="275" customFormat="1" ht="26.25" customHeight="1" spans="14:14">
      <c r="N72" s="276"/>
    </row>
    <row r="73" s="275" customFormat="1" ht="26.25" customHeight="1" spans="14:14">
      <c r="N73" s="276"/>
    </row>
    <row r="74" s="275" customFormat="1" ht="26.25" customHeight="1" spans="14:14">
      <c r="N74" s="276"/>
    </row>
    <row r="75" s="275" customFormat="1" ht="26.25" customHeight="1" spans="14:14">
      <c r="N75" s="276"/>
    </row>
    <row r="76" s="275" customFormat="1" ht="26.25" customHeight="1" spans="14:14">
      <c r="N76" s="276"/>
    </row>
    <row r="77" s="275" customFormat="1" ht="26.25" customHeight="1" spans="14:14">
      <c r="N77" s="276"/>
    </row>
    <row r="78" s="275" customFormat="1" ht="26.25" customHeight="1" spans="14:14">
      <c r="N78" s="276"/>
    </row>
    <row r="79" s="275" customFormat="1" ht="26.25" customHeight="1" spans="14:14">
      <c r="N79" s="276"/>
    </row>
    <row r="80" s="275" customFormat="1" ht="26.25" customHeight="1" spans="14:14">
      <c r="N80" s="276"/>
    </row>
    <row r="81" s="275" customFormat="1" ht="26.25" customHeight="1" spans="14:14">
      <c r="N81" s="276"/>
    </row>
    <row r="82" s="275" customFormat="1" ht="26.25" customHeight="1" spans="14:14">
      <c r="N82" s="276"/>
    </row>
    <row r="83" s="275" customFormat="1" ht="26.25" customHeight="1" spans="14:14">
      <c r="N83" s="276"/>
    </row>
    <row r="84" s="275" customFormat="1" ht="26.25" customHeight="1" spans="14:14">
      <c r="N84" s="276"/>
    </row>
    <row r="85" s="275" customFormat="1" ht="26.25" customHeight="1" spans="14:14">
      <c r="N85" s="276"/>
    </row>
    <row r="86" s="275" customFormat="1" ht="26.25" customHeight="1" spans="14:14">
      <c r="N86" s="276"/>
    </row>
    <row r="87" s="275" customFormat="1" ht="26.25" customHeight="1" spans="14:14">
      <c r="N87" s="276"/>
    </row>
    <row r="88" s="275" customFormat="1" ht="26.25" customHeight="1" spans="14:14">
      <c r="N88" s="276"/>
    </row>
    <row r="89" s="275" customFormat="1" ht="26.25" customHeight="1" spans="14:14">
      <c r="N89" s="276"/>
    </row>
    <row r="90" s="275" customFormat="1" ht="26.25" customHeight="1" spans="14:14">
      <c r="N90" s="276"/>
    </row>
    <row r="91" s="275" customFormat="1" ht="26.25" customHeight="1" spans="14:14">
      <c r="N91" s="276"/>
    </row>
    <row r="92" s="275" customFormat="1" ht="26.25" customHeight="1" spans="14:14">
      <c r="N92" s="276"/>
    </row>
    <row r="93" s="275" customFormat="1" ht="26.25" customHeight="1" spans="14:14">
      <c r="N93" s="276"/>
    </row>
    <row r="94" s="275" customFormat="1" ht="26.25" customHeight="1" spans="14:14">
      <c r="N94" s="276"/>
    </row>
    <row r="95" s="275" customFormat="1" ht="26.25" customHeight="1" spans="14:14">
      <c r="N95" s="276"/>
    </row>
    <row r="96" s="275" customFormat="1" ht="26.25" customHeight="1" spans="14:14">
      <c r="N96" s="276"/>
    </row>
    <row r="97" s="275" customFormat="1" ht="26.25" customHeight="1" spans="14:14">
      <c r="N97" s="276"/>
    </row>
    <row r="98" s="275" customFormat="1" ht="26.25" customHeight="1" spans="14:14">
      <c r="N98" s="276"/>
    </row>
    <row r="99" s="275" customFormat="1" ht="26.25" customHeight="1" spans="14:14">
      <c r="N99" s="276"/>
    </row>
    <row r="100" s="275" customFormat="1" ht="26.25" customHeight="1" spans="14:14">
      <c r="N100" s="276"/>
    </row>
    <row r="101" s="275" customFormat="1" ht="26.25" customHeight="1" spans="14:14">
      <c r="N101" s="276"/>
    </row>
    <row r="102" s="275" customFormat="1" ht="26.25" customHeight="1" spans="14:14">
      <c r="N102" s="276"/>
    </row>
    <row r="103" s="275" customFormat="1" ht="26.25" customHeight="1" spans="14:14">
      <c r="N103" s="276"/>
    </row>
    <row r="104" s="275" customFormat="1" ht="26.25" customHeight="1" spans="14:14">
      <c r="N104" s="276"/>
    </row>
    <row r="105" s="275" customFormat="1" ht="26.25" customHeight="1" spans="14:14">
      <c r="N105" s="276"/>
    </row>
    <row r="106" s="275" customFormat="1" ht="26.25" customHeight="1" spans="14:14">
      <c r="N106" s="276"/>
    </row>
    <row r="107" s="275" customFormat="1" ht="26.25" customHeight="1" spans="14:14">
      <c r="N107" s="276"/>
    </row>
    <row r="108" s="275" customFormat="1" ht="26.25" customHeight="1" spans="14:14">
      <c r="N108" s="276"/>
    </row>
    <row r="109" s="275" customFormat="1" ht="26.25" customHeight="1" spans="14:14">
      <c r="N109" s="276"/>
    </row>
    <row r="110" s="275" customFormat="1" ht="26.25" customHeight="1" spans="14:14">
      <c r="N110" s="276"/>
    </row>
    <row r="111" s="275" customFormat="1" ht="26.25" customHeight="1" spans="14:14">
      <c r="N111" s="276"/>
    </row>
    <row r="112" s="275" customFormat="1" ht="26.25" customHeight="1" spans="14:14">
      <c r="N112" s="276"/>
    </row>
    <row r="113" s="275" customFormat="1" ht="26.25" customHeight="1" spans="14:14">
      <c r="N113" s="276"/>
    </row>
    <row r="114" s="275" customFormat="1" ht="26.25" customHeight="1" spans="14:14">
      <c r="N114" s="276"/>
    </row>
    <row r="115" s="275" customFormat="1" ht="26.25" customHeight="1" spans="14:14">
      <c r="N115" s="276"/>
    </row>
    <row r="116" s="275" customFormat="1" ht="26.25" customHeight="1" spans="14:14">
      <c r="N116" s="276"/>
    </row>
    <row r="117" s="275" customFormat="1" ht="26.25" customHeight="1" spans="14:14">
      <c r="N117" s="276"/>
    </row>
    <row r="118" s="275" customFormat="1" ht="26.25" customHeight="1" spans="14:14">
      <c r="N118" s="276"/>
    </row>
    <row r="119" s="275" customFormat="1" ht="26.25" customHeight="1" spans="14:14">
      <c r="N119" s="276"/>
    </row>
    <row r="120" s="275" customFormat="1" ht="26.25" customHeight="1" spans="14:14">
      <c r="N120" s="276"/>
    </row>
    <row r="121" s="275" customFormat="1" ht="26.25" customHeight="1" spans="14:14">
      <c r="N121" s="276"/>
    </row>
    <row r="122" s="275" customFormat="1" ht="26.25" customHeight="1" spans="14:14">
      <c r="N122" s="276"/>
    </row>
    <row r="123" s="275" customFormat="1" ht="26.25" customHeight="1" spans="14:14">
      <c r="N123" s="276"/>
    </row>
    <row r="124" s="275" customFormat="1" ht="26.25" customHeight="1" spans="14:14">
      <c r="N124" s="276"/>
    </row>
    <row r="125" s="275" customFormat="1" ht="26.25" customHeight="1" spans="14:14">
      <c r="N125" s="276"/>
    </row>
    <row r="126" s="275" customFormat="1" ht="26.25" customHeight="1" spans="14:14">
      <c r="N126" s="276"/>
    </row>
    <row r="127" s="275" customFormat="1" ht="26.25" customHeight="1" spans="14:14">
      <c r="N127" s="276"/>
    </row>
    <row r="128" s="275" customFormat="1" ht="26.25" customHeight="1" spans="14:14">
      <c r="N128" s="276"/>
    </row>
    <row r="129" s="275" customFormat="1" ht="26.25" customHeight="1" spans="14:14">
      <c r="N129" s="276"/>
    </row>
    <row r="130" s="275" customFormat="1" ht="26.25" customHeight="1" spans="14:14">
      <c r="N130" s="276"/>
    </row>
    <row r="131" s="275" customFormat="1" ht="26.25" customHeight="1" spans="14:14">
      <c r="N131" s="276"/>
    </row>
    <row r="132" s="275" customFormat="1" ht="26.25" customHeight="1" spans="14:14">
      <c r="N132" s="276"/>
    </row>
    <row r="133" s="275" customFormat="1" ht="26.25" customHeight="1" spans="14:14">
      <c r="N133" s="276"/>
    </row>
    <row r="134" s="275" customFormat="1" ht="26.25" customHeight="1" spans="14:14">
      <c r="N134" s="276"/>
    </row>
    <row r="135" s="275" customFormat="1" ht="26.25" customHeight="1" spans="14:14">
      <c r="N135" s="276"/>
    </row>
    <row r="136" s="275" customFormat="1" ht="26.25" customHeight="1" spans="14:14">
      <c r="N136" s="276"/>
    </row>
    <row r="137" s="275" customFormat="1" ht="26.25" customHeight="1" spans="14:14">
      <c r="N137" s="276"/>
    </row>
    <row r="138" s="275" customFormat="1" ht="26.25" customHeight="1" spans="14:14">
      <c r="N138" s="276"/>
    </row>
    <row r="139" s="275" customFormat="1" ht="26.25" customHeight="1" spans="14:14">
      <c r="N139" s="276"/>
    </row>
    <row r="140" s="275" customFormat="1" ht="26.25" customHeight="1" spans="14:14">
      <c r="N140" s="276"/>
    </row>
    <row r="141" s="275" customFormat="1" ht="26.25" customHeight="1" spans="14:14">
      <c r="N141" s="276"/>
    </row>
    <row r="142" s="275" customFormat="1" ht="26.25" customHeight="1" spans="14:14">
      <c r="N142" s="276"/>
    </row>
    <row r="143" s="275" customFormat="1" ht="26.25" customHeight="1" spans="14:14">
      <c r="N143" s="276"/>
    </row>
    <row r="144" s="275" customFormat="1" ht="26.25" customHeight="1" spans="14:14">
      <c r="N144" s="276"/>
    </row>
    <row r="145" s="275" customFormat="1" ht="26.25" customHeight="1" spans="14:14">
      <c r="N145" s="276"/>
    </row>
    <row r="146" s="275" customFormat="1" ht="26.25" customHeight="1" spans="14:14">
      <c r="N146" s="276"/>
    </row>
    <row r="147" s="275" customFormat="1" ht="26.25" customHeight="1" spans="14:14">
      <c r="N147" s="276"/>
    </row>
    <row r="148" s="275" customFormat="1" ht="26.25" customHeight="1" spans="14:14">
      <c r="N148" s="276"/>
    </row>
    <row r="149" s="275" customFormat="1" ht="26.25" customHeight="1" spans="14:14">
      <c r="N149" s="276"/>
    </row>
    <row r="150" s="275" customFormat="1" ht="26.25" customHeight="1" spans="14:14">
      <c r="N150" s="276"/>
    </row>
    <row r="151" s="275" customFormat="1" ht="26.25" customHeight="1" spans="14:14">
      <c r="N151" s="276"/>
    </row>
    <row r="152" s="275" customFormat="1" ht="19.9" customHeight="1" spans="14:14">
      <c r="N152" s="276"/>
    </row>
    <row r="153" s="275" customFormat="1" ht="19.9" customHeight="1" spans="14:14">
      <c r="N153" s="276"/>
    </row>
    <row r="154" s="275" customFormat="1" ht="19.9" customHeight="1" spans="14:14">
      <c r="N154" s="276"/>
    </row>
    <row r="155" s="275" customFormat="1" ht="19.9" customHeight="1" spans="14:14">
      <c r="N155" s="276"/>
    </row>
  </sheetData>
  <mergeCells count="19">
    <mergeCell ref="A1:U1"/>
    <mergeCell ref="B3:D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8"/>
  <sheetViews>
    <sheetView tabSelected="1" topLeftCell="A548" workbookViewId="0">
      <selection activeCell="D554" sqref="D554:K554"/>
    </sheetView>
  </sheetViews>
  <sheetFormatPr defaultColWidth="8.88333333333333" defaultRowHeight="14.25"/>
  <cols>
    <col min="1" max="1" width="6.375" style="3" customWidth="1"/>
    <col min="2" max="3" width="11.5" style="3" customWidth="1"/>
    <col min="4" max="4" width="25.25" style="3" customWidth="1"/>
    <col min="5" max="5" width="15.5" style="3" customWidth="1"/>
    <col min="6" max="6" width="16.8833333333333" style="3"/>
    <col min="7" max="8" width="8.88333333333333" style="3"/>
    <col min="9" max="9" width="12.5" style="3" customWidth="1"/>
    <col min="10" max="10" width="10" style="3" customWidth="1"/>
    <col min="11" max="11" width="7.55833333333333" style="3" customWidth="1"/>
    <col min="12" max="12" width="11.5" style="4"/>
    <col min="13" max="13" width="12.6333333333333" style="4" hidden="1" customWidth="1"/>
    <col min="14" max="14" width="8.88333333333333" style="4"/>
    <col min="15" max="15" width="9.5" style="4" customWidth="1"/>
    <col min="16" max="16384" width="8.88333333333333" style="4"/>
  </cols>
  <sheetData>
    <row r="1" ht="13.5" spans="1:11">
      <c r="A1" s="5"/>
      <c r="B1" s="5"/>
      <c r="C1" s="5"/>
      <c r="D1" s="5"/>
      <c r="E1" s="5"/>
      <c r="F1" s="5"/>
      <c r="G1" s="5"/>
      <c r="H1" s="5"/>
      <c r="I1" s="5"/>
      <c r="J1" s="77" t="s">
        <v>615</v>
      </c>
      <c r="K1" s="78"/>
    </row>
    <row r="2" ht="28.5" spans="1:11">
      <c r="A2" s="6" t="s">
        <v>616</v>
      </c>
      <c r="B2" s="6"/>
      <c r="C2" s="6"/>
      <c r="D2" s="6"/>
      <c r="E2" s="7"/>
      <c r="F2" s="6"/>
      <c r="G2" s="6"/>
      <c r="H2" s="6"/>
      <c r="I2" s="6"/>
      <c r="J2" s="6"/>
      <c r="K2" s="6"/>
    </row>
    <row r="3" ht="18.75" spans="1:11">
      <c r="A3" s="8" t="s">
        <v>617</v>
      </c>
      <c r="B3" s="8"/>
      <c r="C3" s="8"/>
      <c r="D3" s="8"/>
      <c r="E3" s="9"/>
      <c r="F3" s="8"/>
      <c r="G3" s="8"/>
      <c r="H3" s="8"/>
      <c r="I3" s="8"/>
      <c r="J3" s="8"/>
      <c r="K3" s="8"/>
    </row>
    <row r="4" s="1" customFormat="1" ht="25" customHeight="1" spans="1:11">
      <c r="A4" s="10" t="s">
        <v>618</v>
      </c>
      <c r="B4" s="10"/>
      <c r="C4" s="10"/>
      <c r="D4" s="10"/>
      <c r="E4" s="10"/>
      <c r="F4" s="10"/>
      <c r="G4" s="10"/>
      <c r="H4" s="10"/>
      <c r="I4" s="10"/>
      <c r="J4" s="10"/>
      <c r="K4" s="10"/>
    </row>
    <row r="5" s="1" customFormat="1" ht="27" customHeight="1" spans="1:11">
      <c r="A5" s="11" t="s">
        <v>619</v>
      </c>
      <c r="B5" s="11"/>
      <c r="C5" s="11"/>
      <c r="D5" s="12" t="s">
        <v>620</v>
      </c>
      <c r="E5" s="12"/>
      <c r="F5" s="12"/>
      <c r="G5" s="12"/>
      <c r="H5" s="12"/>
      <c r="I5" s="12"/>
      <c r="J5" s="12"/>
      <c r="K5" s="12"/>
    </row>
    <row r="6" s="1" customFormat="1" ht="23" customHeight="1" spans="1:11">
      <c r="A6" s="11" t="s">
        <v>621</v>
      </c>
      <c r="B6" s="11"/>
      <c r="C6" s="11"/>
      <c r="D6" s="11" t="s">
        <v>622</v>
      </c>
      <c r="E6" s="12"/>
      <c r="F6" s="11" t="s">
        <v>623</v>
      </c>
      <c r="G6" s="11" t="s">
        <v>624</v>
      </c>
      <c r="H6" s="11"/>
      <c r="I6" s="11"/>
      <c r="J6" s="11"/>
      <c r="K6" s="11"/>
    </row>
    <row r="7" s="1" customFormat="1" ht="19" customHeight="1" spans="1:11">
      <c r="A7" s="13" t="s">
        <v>625</v>
      </c>
      <c r="B7" s="14"/>
      <c r="C7" s="15"/>
      <c r="D7" s="11" t="s">
        <v>626</v>
      </c>
      <c r="E7" s="12" t="s">
        <v>627</v>
      </c>
      <c r="F7" s="11" t="s">
        <v>628</v>
      </c>
      <c r="G7" s="11" t="s">
        <v>629</v>
      </c>
      <c r="H7" s="11"/>
      <c r="I7" s="11" t="s">
        <v>630</v>
      </c>
      <c r="J7" s="11" t="s">
        <v>631</v>
      </c>
      <c r="K7" s="11" t="s">
        <v>632</v>
      </c>
    </row>
    <row r="8" s="1" customFormat="1" ht="19" customHeight="1" spans="1:11">
      <c r="A8" s="16"/>
      <c r="B8" s="17"/>
      <c r="C8" s="18"/>
      <c r="D8" s="11" t="s">
        <v>633</v>
      </c>
      <c r="E8" s="19">
        <v>100000</v>
      </c>
      <c r="F8" s="20">
        <v>100000</v>
      </c>
      <c r="G8" s="21">
        <v>100000</v>
      </c>
      <c r="H8" s="22"/>
      <c r="I8" s="60">
        <v>10</v>
      </c>
      <c r="J8" s="73">
        <v>1</v>
      </c>
      <c r="K8" s="60">
        <v>10</v>
      </c>
    </row>
    <row r="9" s="1" customFormat="1" ht="19" customHeight="1" spans="1:11">
      <c r="A9" s="16"/>
      <c r="B9" s="17"/>
      <c r="C9" s="18"/>
      <c r="D9" s="11" t="s">
        <v>634</v>
      </c>
      <c r="E9" s="19">
        <v>100000</v>
      </c>
      <c r="F9" s="20">
        <v>100000</v>
      </c>
      <c r="G9" s="23">
        <v>100000</v>
      </c>
      <c r="H9" s="24"/>
      <c r="I9" s="11" t="s">
        <v>563</v>
      </c>
      <c r="J9" s="11" t="s">
        <v>563</v>
      </c>
      <c r="K9" s="11" t="s">
        <v>563</v>
      </c>
    </row>
    <row r="10" s="1" customFormat="1" ht="19" customHeight="1" spans="1:11">
      <c r="A10" s="16"/>
      <c r="B10" s="17"/>
      <c r="C10" s="18"/>
      <c r="D10" s="25" t="s">
        <v>635</v>
      </c>
      <c r="E10" s="19"/>
      <c r="F10" s="26"/>
      <c r="G10" s="23"/>
      <c r="H10" s="24"/>
      <c r="I10" s="11" t="s">
        <v>563</v>
      </c>
      <c r="J10" s="11" t="s">
        <v>563</v>
      </c>
      <c r="K10" s="11" t="s">
        <v>563</v>
      </c>
    </row>
    <row r="11" s="1" customFormat="1" ht="19" customHeight="1" spans="1:11">
      <c r="A11" s="16"/>
      <c r="B11" s="17"/>
      <c r="C11" s="18"/>
      <c r="D11" s="25" t="s">
        <v>636</v>
      </c>
      <c r="E11" s="19">
        <v>100000</v>
      </c>
      <c r="F11" s="26">
        <v>100000</v>
      </c>
      <c r="G11" s="26">
        <v>100000</v>
      </c>
      <c r="H11" s="26"/>
      <c r="I11" s="11" t="s">
        <v>563</v>
      </c>
      <c r="J11" s="11" t="s">
        <v>563</v>
      </c>
      <c r="K11" s="11" t="s">
        <v>563</v>
      </c>
    </row>
    <row r="12" s="1" customFormat="1" ht="19" customHeight="1" spans="1:11">
      <c r="A12" s="27"/>
      <c r="B12" s="28"/>
      <c r="C12" s="29"/>
      <c r="D12" s="11" t="s">
        <v>637</v>
      </c>
      <c r="E12" s="12"/>
      <c r="F12" s="11"/>
      <c r="G12" s="11"/>
      <c r="H12" s="11"/>
      <c r="I12" s="11" t="s">
        <v>563</v>
      </c>
      <c r="J12" s="11" t="s">
        <v>563</v>
      </c>
      <c r="K12" s="11" t="s">
        <v>563</v>
      </c>
    </row>
    <row r="13" s="1" customFormat="1" spans="1:11">
      <c r="A13" s="11" t="s">
        <v>638</v>
      </c>
      <c r="B13" s="11" t="s">
        <v>639</v>
      </c>
      <c r="C13" s="11"/>
      <c r="D13" s="11"/>
      <c r="E13" s="12"/>
      <c r="F13" s="11" t="s">
        <v>640</v>
      </c>
      <c r="G13" s="11"/>
      <c r="H13" s="11"/>
      <c r="I13" s="11"/>
      <c r="J13" s="11"/>
      <c r="K13" s="11"/>
    </row>
    <row r="14" s="1" customFormat="1" ht="96.95" customHeight="1" spans="1:11">
      <c r="A14" s="11"/>
      <c r="B14" s="11" t="s">
        <v>641</v>
      </c>
      <c r="C14" s="11"/>
      <c r="D14" s="11"/>
      <c r="E14" s="12"/>
      <c r="F14" s="11" t="s">
        <v>642</v>
      </c>
      <c r="G14" s="11"/>
      <c r="H14" s="11"/>
      <c r="I14" s="11"/>
      <c r="J14" s="11"/>
      <c r="K14" s="11"/>
    </row>
    <row r="15" s="1" customFormat="1" ht="28.5" spans="1:11">
      <c r="A15" s="30" t="s">
        <v>643</v>
      </c>
      <c r="B15" s="11" t="s">
        <v>644</v>
      </c>
      <c r="C15" s="11" t="s">
        <v>645</v>
      </c>
      <c r="D15" s="11" t="s">
        <v>646</v>
      </c>
      <c r="E15" s="12" t="s">
        <v>647</v>
      </c>
      <c r="F15" s="11" t="s">
        <v>648</v>
      </c>
      <c r="G15" s="11" t="s">
        <v>630</v>
      </c>
      <c r="H15" s="11" t="s">
        <v>632</v>
      </c>
      <c r="I15" s="11" t="s">
        <v>649</v>
      </c>
      <c r="J15" s="11"/>
      <c r="K15" s="11"/>
    </row>
    <row r="16" s="1" customFormat="1" ht="28.5" spans="1:11">
      <c r="A16" s="31"/>
      <c r="B16" s="11" t="s">
        <v>650</v>
      </c>
      <c r="C16" s="30" t="s">
        <v>651</v>
      </c>
      <c r="D16" s="32" t="s">
        <v>652</v>
      </c>
      <c r="E16" s="33" t="s">
        <v>653</v>
      </c>
      <c r="F16" s="34" t="s">
        <v>654</v>
      </c>
      <c r="G16" s="35">
        <v>10</v>
      </c>
      <c r="H16" s="35">
        <v>10</v>
      </c>
      <c r="I16" s="11"/>
      <c r="J16" s="11"/>
      <c r="K16" s="11"/>
    </row>
    <row r="17" s="1" customFormat="1" ht="28.5" spans="1:11">
      <c r="A17" s="31"/>
      <c r="B17" s="11"/>
      <c r="C17" s="31"/>
      <c r="D17" s="32" t="s">
        <v>655</v>
      </c>
      <c r="E17" s="33" t="s">
        <v>656</v>
      </c>
      <c r="F17" s="36" t="s">
        <v>657</v>
      </c>
      <c r="G17" s="35">
        <v>10</v>
      </c>
      <c r="H17" s="35">
        <v>10</v>
      </c>
      <c r="I17" s="11"/>
      <c r="J17" s="11"/>
      <c r="K17" s="11"/>
    </row>
    <row r="18" s="1" customFormat="1" spans="1:11">
      <c r="A18" s="31"/>
      <c r="B18" s="11"/>
      <c r="C18" s="31"/>
      <c r="D18" s="37" t="s">
        <v>658</v>
      </c>
      <c r="E18" s="33" t="s">
        <v>659</v>
      </c>
      <c r="F18" s="36" t="s">
        <v>660</v>
      </c>
      <c r="G18" s="36">
        <v>5</v>
      </c>
      <c r="H18" s="36">
        <v>5</v>
      </c>
      <c r="I18" s="11"/>
      <c r="J18" s="11"/>
      <c r="K18" s="11"/>
    </row>
    <row r="19" s="1" customFormat="1" spans="1:11">
      <c r="A19" s="31"/>
      <c r="B19" s="11"/>
      <c r="C19" s="31"/>
      <c r="D19" s="37" t="s">
        <v>661</v>
      </c>
      <c r="E19" s="33" t="s">
        <v>662</v>
      </c>
      <c r="F19" s="36" t="s">
        <v>663</v>
      </c>
      <c r="G19" s="36">
        <v>5</v>
      </c>
      <c r="H19" s="36">
        <v>5</v>
      </c>
      <c r="I19" s="79"/>
      <c r="J19" s="80"/>
      <c r="K19" s="81"/>
    </row>
    <row r="20" s="1" customFormat="1" ht="28.5" spans="1:11">
      <c r="A20" s="31"/>
      <c r="B20" s="11"/>
      <c r="C20" s="38"/>
      <c r="D20" s="37" t="s">
        <v>664</v>
      </c>
      <c r="E20" s="33" t="s">
        <v>665</v>
      </c>
      <c r="F20" s="36" t="s">
        <v>666</v>
      </c>
      <c r="G20" s="36">
        <v>5</v>
      </c>
      <c r="H20" s="36">
        <v>5</v>
      </c>
      <c r="I20" s="79"/>
      <c r="J20" s="80"/>
      <c r="K20" s="81"/>
    </row>
    <row r="21" s="1" customFormat="1" spans="1:11">
      <c r="A21" s="31"/>
      <c r="B21" s="11"/>
      <c r="C21" s="11" t="s">
        <v>667</v>
      </c>
      <c r="D21" s="39" t="s">
        <v>668</v>
      </c>
      <c r="E21" s="40" t="s">
        <v>669</v>
      </c>
      <c r="F21" s="41">
        <v>1</v>
      </c>
      <c r="G21" s="36">
        <v>5</v>
      </c>
      <c r="H21" s="36">
        <v>5</v>
      </c>
      <c r="I21" s="11"/>
      <c r="J21" s="11"/>
      <c r="K21" s="11"/>
    </row>
    <row r="22" s="1" customFormat="1" ht="28.5" spans="1:11">
      <c r="A22" s="31"/>
      <c r="B22" s="11"/>
      <c r="C22" s="11" t="s">
        <v>670</v>
      </c>
      <c r="D22" s="42" t="s">
        <v>671</v>
      </c>
      <c r="E22" s="33" t="s">
        <v>672</v>
      </c>
      <c r="F22" s="43">
        <v>0.95</v>
      </c>
      <c r="G22" s="36">
        <v>5</v>
      </c>
      <c r="H22" s="36">
        <v>5</v>
      </c>
      <c r="I22" s="11"/>
      <c r="J22" s="11"/>
      <c r="K22" s="11"/>
    </row>
    <row r="23" s="1" customFormat="1" spans="1:11">
      <c r="A23" s="31"/>
      <c r="B23" s="11"/>
      <c r="C23" s="11" t="s">
        <v>673</v>
      </c>
      <c r="D23" s="34" t="s">
        <v>674</v>
      </c>
      <c r="E23" s="44" t="s">
        <v>675</v>
      </c>
      <c r="F23" s="34" t="s">
        <v>676</v>
      </c>
      <c r="G23" s="36">
        <v>5</v>
      </c>
      <c r="H23" s="36">
        <v>5</v>
      </c>
      <c r="I23" s="11"/>
      <c r="J23" s="11"/>
      <c r="K23" s="11"/>
    </row>
    <row r="24" s="1" customFormat="1" spans="1:11">
      <c r="A24" s="31"/>
      <c r="B24" s="31" t="s">
        <v>677</v>
      </c>
      <c r="C24" s="11" t="s">
        <v>678</v>
      </c>
      <c r="D24" s="32" t="s">
        <v>679</v>
      </c>
      <c r="E24" s="33" t="s">
        <v>672</v>
      </c>
      <c r="F24" s="41">
        <v>0.85</v>
      </c>
      <c r="G24" s="36">
        <v>10</v>
      </c>
      <c r="H24" s="36">
        <v>8</v>
      </c>
      <c r="I24" s="35" t="s">
        <v>680</v>
      </c>
      <c r="J24" s="35"/>
      <c r="K24" s="35"/>
    </row>
    <row r="25" s="1" customFormat="1" spans="1:11">
      <c r="A25" s="31"/>
      <c r="B25" s="31"/>
      <c r="C25" s="11"/>
      <c r="D25" s="34" t="s">
        <v>681</v>
      </c>
      <c r="E25" s="44" t="s">
        <v>682</v>
      </c>
      <c r="F25" s="34" t="s">
        <v>682</v>
      </c>
      <c r="G25" s="36">
        <v>10</v>
      </c>
      <c r="H25" s="36">
        <v>10</v>
      </c>
      <c r="I25" s="11"/>
      <c r="J25" s="11"/>
      <c r="K25" s="11"/>
    </row>
    <row r="26" s="1" customFormat="1" ht="36" customHeight="1" spans="1:11">
      <c r="A26" s="31"/>
      <c r="B26" s="31"/>
      <c r="C26" s="11"/>
      <c r="D26" s="34" t="s">
        <v>683</v>
      </c>
      <c r="E26" s="44" t="s">
        <v>684</v>
      </c>
      <c r="F26" s="34" t="s">
        <v>685</v>
      </c>
      <c r="G26" s="36">
        <v>10</v>
      </c>
      <c r="H26" s="36">
        <v>7</v>
      </c>
      <c r="I26" s="35" t="s">
        <v>686</v>
      </c>
      <c r="J26" s="35"/>
      <c r="K26" s="35"/>
    </row>
    <row r="27" s="1" customFormat="1" ht="28.5" spans="1:11">
      <c r="A27" s="31"/>
      <c r="B27" s="30" t="s">
        <v>687</v>
      </c>
      <c r="C27" s="30" t="s">
        <v>688</v>
      </c>
      <c r="D27" s="32" t="s">
        <v>689</v>
      </c>
      <c r="E27" s="40" t="s">
        <v>690</v>
      </c>
      <c r="F27" s="39" t="s">
        <v>691</v>
      </c>
      <c r="G27" s="36">
        <v>10</v>
      </c>
      <c r="H27" s="36">
        <v>10</v>
      </c>
      <c r="I27" s="11"/>
      <c r="J27" s="11"/>
      <c r="K27" s="11"/>
    </row>
    <row r="28" s="1" customFormat="1" ht="19" customHeight="1" spans="1:12">
      <c r="A28" s="45" t="s">
        <v>692</v>
      </c>
      <c r="B28" s="45"/>
      <c r="C28" s="45"/>
      <c r="D28" s="45"/>
      <c r="E28" s="45"/>
      <c r="F28" s="45"/>
      <c r="G28" s="46">
        <v>90</v>
      </c>
      <c r="H28" s="47">
        <v>85</v>
      </c>
      <c r="I28" s="45"/>
      <c r="J28" s="45"/>
      <c r="K28" s="45"/>
      <c r="L28" s="82"/>
    </row>
    <row r="29" s="1" customFormat="1" ht="21" customHeight="1" spans="1:12">
      <c r="A29" s="45" t="s">
        <v>693</v>
      </c>
      <c r="B29" s="45"/>
      <c r="C29" s="45"/>
      <c r="D29" s="45"/>
      <c r="E29" s="45"/>
      <c r="F29" s="45"/>
      <c r="G29" s="46">
        <v>100</v>
      </c>
      <c r="H29" s="47">
        <v>95</v>
      </c>
      <c r="I29" s="45"/>
      <c r="J29" s="45"/>
      <c r="K29" s="45"/>
      <c r="L29" s="82"/>
    </row>
    <row r="30" s="1" customFormat="1" spans="1:11">
      <c r="A30" s="30" t="s">
        <v>694</v>
      </c>
      <c r="B30" s="48" t="s">
        <v>695</v>
      </c>
      <c r="C30" s="48"/>
      <c r="D30" s="48"/>
      <c r="E30" s="49"/>
      <c r="F30" s="48"/>
      <c r="G30" s="48"/>
      <c r="H30" s="48"/>
      <c r="I30" s="48"/>
      <c r="J30" s="48"/>
      <c r="K30" s="48"/>
    </row>
    <row r="31" s="1" customFormat="1" spans="1:11">
      <c r="A31" s="38"/>
      <c r="B31" s="48"/>
      <c r="C31" s="48"/>
      <c r="D31" s="48"/>
      <c r="E31" s="49"/>
      <c r="F31" s="48"/>
      <c r="G31" s="48"/>
      <c r="H31" s="48"/>
      <c r="I31" s="48"/>
      <c r="J31" s="48"/>
      <c r="K31" s="48"/>
    </row>
    <row r="32" s="1" customFormat="1" ht="19" customHeight="1" spans="1:11">
      <c r="A32" s="48" t="s">
        <v>696</v>
      </c>
      <c r="B32" s="48"/>
      <c r="C32" s="48"/>
      <c r="D32" s="48"/>
      <c r="E32" s="49"/>
      <c r="F32" s="48"/>
      <c r="G32" s="48"/>
      <c r="H32" s="48"/>
      <c r="I32" s="48"/>
      <c r="J32" s="48"/>
      <c r="K32" s="48"/>
    </row>
    <row r="33" s="1" customFormat="1" spans="1:11">
      <c r="A33" s="50" t="s">
        <v>697</v>
      </c>
      <c r="B33" s="51"/>
      <c r="C33" s="51"/>
      <c r="D33" s="51"/>
      <c r="E33" s="52"/>
      <c r="F33" s="51"/>
      <c r="G33" s="51"/>
      <c r="H33" s="51"/>
      <c r="I33" s="51"/>
      <c r="J33" s="51"/>
      <c r="K33" s="83"/>
    </row>
    <row r="34" s="1" customFormat="1" spans="1:11">
      <c r="A34" s="53"/>
      <c r="B34" s="54"/>
      <c r="C34" s="54"/>
      <c r="D34" s="54"/>
      <c r="E34" s="55"/>
      <c r="F34" s="54"/>
      <c r="G34" s="54"/>
      <c r="H34" s="54"/>
      <c r="I34" s="54"/>
      <c r="J34" s="54"/>
      <c r="K34" s="84"/>
    </row>
    <row r="35" s="1" customFormat="1" spans="1:11">
      <c r="A35" s="53"/>
      <c r="B35" s="54"/>
      <c r="C35" s="54"/>
      <c r="D35" s="54"/>
      <c r="E35" s="55"/>
      <c r="F35" s="54"/>
      <c r="G35" s="54"/>
      <c r="H35" s="54"/>
      <c r="I35" s="54"/>
      <c r="J35" s="54"/>
      <c r="K35" s="84"/>
    </row>
    <row r="36" s="1" customFormat="1" spans="1:11">
      <c r="A36" s="53"/>
      <c r="B36" s="54"/>
      <c r="C36" s="54"/>
      <c r="D36" s="54"/>
      <c r="E36" s="55"/>
      <c r="F36" s="54"/>
      <c r="G36" s="54"/>
      <c r="H36" s="54"/>
      <c r="I36" s="54"/>
      <c r="J36" s="54"/>
      <c r="K36" s="84"/>
    </row>
    <row r="37" s="1" customFormat="1" spans="1:11">
      <c r="A37" s="53"/>
      <c r="B37" s="54"/>
      <c r="C37" s="54"/>
      <c r="D37" s="54"/>
      <c r="E37" s="55"/>
      <c r="F37" s="54"/>
      <c r="G37" s="54"/>
      <c r="H37" s="54"/>
      <c r="I37" s="54"/>
      <c r="J37" s="54"/>
      <c r="K37" s="84"/>
    </row>
    <row r="38" s="1" customFormat="1" ht="108" customHeight="1" spans="1:11">
      <c r="A38" s="56"/>
      <c r="B38" s="57"/>
      <c r="C38" s="57"/>
      <c r="D38" s="57"/>
      <c r="E38" s="58"/>
      <c r="F38" s="57"/>
      <c r="G38" s="57"/>
      <c r="H38" s="57"/>
      <c r="I38" s="57"/>
      <c r="J38" s="57"/>
      <c r="K38" s="85"/>
    </row>
    <row r="39" s="1" customFormat="1" ht="52" customHeight="1" spans="1:11">
      <c r="A39" s="54"/>
      <c r="B39" s="54"/>
      <c r="C39" s="54"/>
      <c r="D39" s="54"/>
      <c r="E39" s="55"/>
      <c r="F39" s="54"/>
      <c r="G39" s="54"/>
      <c r="H39" s="54"/>
      <c r="I39" s="54"/>
      <c r="J39" s="86"/>
      <c r="K39" s="86"/>
    </row>
    <row r="40" ht="13.5" spans="1:11">
      <c r="A40" s="5"/>
      <c r="B40" s="5"/>
      <c r="C40" s="5"/>
      <c r="D40" s="5"/>
      <c r="E40" s="5"/>
      <c r="F40" s="5"/>
      <c r="G40" s="5"/>
      <c r="H40" s="5"/>
      <c r="I40" s="5"/>
      <c r="J40" s="77" t="s">
        <v>615</v>
      </c>
      <c r="K40" s="78"/>
    </row>
    <row r="41" ht="30" customHeight="1" spans="1:11">
      <c r="A41" s="6" t="s">
        <v>616</v>
      </c>
      <c r="B41" s="6"/>
      <c r="C41" s="6"/>
      <c r="D41" s="6"/>
      <c r="E41" s="7"/>
      <c r="F41" s="6"/>
      <c r="G41" s="6"/>
      <c r="H41" s="6"/>
      <c r="I41" s="6"/>
      <c r="J41" s="6"/>
      <c r="K41" s="6"/>
    </row>
    <row r="42" ht="14" customHeight="1" spans="1:11">
      <c r="A42" s="8" t="s">
        <v>617</v>
      </c>
      <c r="B42" s="8"/>
      <c r="C42" s="8"/>
      <c r="D42" s="8"/>
      <c r="E42" s="9"/>
      <c r="F42" s="8"/>
      <c r="G42" s="8"/>
      <c r="H42" s="8"/>
      <c r="I42" s="8"/>
      <c r="J42" s="8"/>
      <c r="K42" s="8"/>
    </row>
    <row r="43" s="2" customFormat="1" ht="20" customHeight="1" spans="1:11">
      <c r="A43" s="59" t="s">
        <v>698</v>
      </c>
      <c r="B43" s="59"/>
      <c r="C43" s="59"/>
      <c r="D43" s="59"/>
      <c r="E43" s="59"/>
      <c r="F43" s="59"/>
      <c r="G43" s="59"/>
      <c r="H43" s="59"/>
      <c r="I43" s="59"/>
      <c r="J43" s="59"/>
      <c r="K43" s="59"/>
    </row>
    <row r="44" s="2" customFormat="1" ht="19" customHeight="1" spans="1:11">
      <c r="A44" s="60" t="s">
        <v>619</v>
      </c>
      <c r="B44" s="60"/>
      <c r="C44" s="60"/>
      <c r="D44" s="60" t="s">
        <v>699</v>
      </c>
      <c r="E44" s="12"/>
      <c r="F44" s="60"/>
      <c r="G44" s="60"/>
      <c r="H44" s="60"/>
      <c r="I44" s="60"/>
      <c r="J44" s="60"/>
      <c r="K44" s="60"/>
    </row>
    <row r="45" s="2" customFormat="1" ht="25" customHeight="1" spans="1:11">
      <c r="A45" s="60" t="s">
        <v>621</v>
      </c>
      <c r="B45" s="60"/>
      <c r="C45" s="60"/>
      <c r="D45" s="60" t="s">
        <v>622</v>
      </c>
      <c r="E45" s="12"/>
      <c r="F45" s="60" t="s">
        <v>623</v>
      </c>
      <c r="G45" s="60" t="s">
        <v>624</v>
      </c>
      <c r="H45" s="60"/>
      <c r="I45" s="60"/>
      <c r="J45" s="60"/>
      <c r="K45" s="60"/>
    </row>
    <row r="46" s="2" customFormat="1" ht="21" customHeight="1" spans="1:11">
      <c r="A46" s="60" t="s">
        <v>625</v>
      </c>
      <c r="B46" s="60"/>
      <c r="C46" s="60"/>
      <c r="D46" s="60" t="s">
        <v>626</v>
      </c>
      <c r="E46" s="12" t="s">
        <v>627</v>
      </c>
      <c r="F46" s="60" t="s">
        <v>628</v>
      </c>
      <c r="G46" s="60" t="s">
        <v>629</v>
      </c>
      <c r="H46" s="60"/>
      <c r="I46" s="60" t="s">
        <v>630</v>
      </c>
      <c r="J46" s="60" t="s">
        <v>631</v>
      </c>
      <c r="K46" s="60" t="s">
        <v>632</v>
      </c>
    </row>
    <row r="47" s="2" customFormat="1" ht="19" customHeight="1" spans="1:11">
      <c r="A47" s="60"/>
      <c r="B47" s="60"/>
      <c r="C47" s="60"/>
      <c r="D47" s="60" t="s">
        <v>633</v>
      </c>
      <c r="E47" s="12"/>
      <c r="F47" s="61">
        <v>1527330</v>
      </c>
      <c r="G47" s="62">
        <v>1527330</v>
      </c>
      <c r="H47" s="62"/>
      <c r="I47" s="60">
        <v>10</v>
      </c>
      <c r="J47" s="73">
        <v>1</v>
      </c>
      <c r="K47" s="60">
        <v>10</v>
      </c>
    </row>
    <row r="48" s="2" customFormat="1" ht="19" customHeight="1" spans="1:11">
      <c r="A48" s="60"/>
      <c r="B48" s="60"/>
      <c r="C48" s="60"/>
      <c r="D48" s="60" t="s">
        <v>634</v>
      </c>
      <c r="E48" s="12"/>
      <c r="F48" s="61">
        <v>1527330</v>
      </c>
      <c r="G48" s="62">
        <v>1527330</v>
      </c>
      <c r="H48" s="62"/>
      <c r="I48" s="60" t="s">
        <v>563</v>
      </c>
      <c r="J48" s="60" t="s">
        <v>563</v>
      </c>
      <c r="K48" s="60" t="s">
        <v>563</v>
      </c>
    </row>
    <row r="49" s="2" customFormat="1" ht="19" customHeight="1" spans="1:11">
      <c r="A49" s="60"/>
      <c r="B49" s="60"/>
      <c r="C49" s="60"/>
      <c r="D49" s="63" t="s">
        <v>635</v>
      </c>
      <c r="E49" s="12"/>
      <c r="F49" s="19">
        <v>1527330</v>
      </c>
      <c r="G49" s="64">
        <v>1527330</v>
      </c>
      <c r="H49" s="64"/>
      <c r="I49" s="60" t="s">
        <v>563</v>
      </c>
      <c r="J49" s="60" t="s">
        <v>563</v>
      </c>
      <c r="K49" s="60" t="s">
        <v>563</v>
      </c>
    </row>
    <row r="50" s="2" customFormat="1" ht="19" customHeight="1" spans="1:11">
      <c r="A50" s="60"/>
      <c r="B50" s="60"/>
      <c r="C50" s="60"/>
      <c r="D50" s="63" t="s">
        <v>636</v>
      </c>
      <c r="E50" s="12"/>
      <c r="F50" s="60"/>
      <c r="G50" s="60"/>
      <c r="H50" s="60"/>
      <c r="I50" s="60" t="s">
        <v>563</v>
      </c>
      <c r="J50" s="60" t="s">
        <v>563</v>
      </c>
      <c r="K50" s="60" t="s">
        <v>563</v>
      </c>
    </row>
    <row r="51" s="2" customFormat="1" ht="16" customHeight="1" spans="1:11">
      <c r="A51" s="60"/>
      <c r="B51" s="60"/>
      <c r="C51" s="60"/>
      <c r="D51" s="60" t="s">
        <v>637</v>
      </c>
      <c r="E51" s="12"/>
      <c r="F51" s="60"/>
      <c r="G51" s="60"/>
      <c r="H51" s="60"/>
      <c r="I51" s="60" t="s">
        <v>563</v>
      </c>
      <c r="J51" s="60" t="s">
        <v>563</v>
      </c>
      <c r="K51" s="60" t="s">
        <v>563</v>
      </c>
    </row>
    <row r="52" s="2" customFormat="1" spans="1:11">
      <c r="A52" s="60" t="s">
        <v>638</v>
      </c>
      <c r="B52" s="60" t="s">
        <v>639</v>
      </c>
      <c r="C52" s="60"/>
      <c r="D52" s="60"/>
      <c r="E52" s="12"/>
      <c r="F52" s="60" t="s">
        <v>640</v>
      </c>
      <c r="G52" s="60"/>
      <c r="H52" s="60"/>
      <c r="I52" s="60"/>
      <c r="J52" s="60"/>
      <c r="K52" s="60"/>
    </row>
    <row r="53" s="2" customFormat="1" ht="141" customHeight="1" spans="1:11">
      <c r="A53" s="60"/>
      <c r="B53" s="65" t="s">
        <v>700</v>
      </c>
      <c r="C53" s="66"/>
      <c r="D53" s="66"/>
      <c r="E53" s="67"/>
      <c r="F53" s="68" t="s">
        <v>701</v>
      </c>
      <c r="G53" s="68"/>
      <c r="H53" s="68"/>
      <c r="I53" s="68"/>
      <c r="J53" s="68"/>
      <c r="K53" s="68"/>
    </row>
    <row r="54" s="2" customFormat="1" ht="28.5" spans="1:11">
      <c r="A54" s="60" t="s">
        <v>702</v>
      </c>
      <c r="B54" s="60" t="s">
        <v>644</v>
      </c>
      <c r="C54" s="60" t="s">
        <v>645</v>
      </c>
      <c r="D54" s="60" t="s">
        <v>646</v>
      </c>
      <c r="E54" s="12" t="s">
        <v>647</v>
      </c>
      <c r="F54" s="60" t="s">
        <v>648</v>
      </c>
      <c r="G54" s="60" t="s">
        <v>630</v>
      </c>
      <c r="H54" s="60" t="s">
        <v>632</v>
      </c>
      <c r="I54" s="60" t="s">
        <v>649</v>
      </c>
      <c r="J54" s="60"/>
      <c r="K54" s="60"/>
    </row>
    <row r="55" s="2" customFormat="1" ht="19" customHeight="1" spans="1:11">
      <c r="A55" s="60"/>
      <c r="B55" s="69" t="s">
        <v>703</v>
      </c>
      <c r="C55" s="69" t="s">
        <v>704</v>
      </c>
      <c r="D55" s="70" t="s">
        <v>705</v>
      </c>
      <c r="E55" s="71" t="s">
        <v>706</v>
      </c>
      <c r="F55" s="71" t="s">
        <v>707</v>
      </c>
      <c r="G55" s="60">
        <v>10</v>
      </c>
      <c r="H55" s="60">
        <v>10</v>
      </c>
      <c r="I55" s="60"/>
      <c r="J55" s="60"/>
      <c r="K55" s="60"/>
    </row>
    <row r="56" s="2" customFormat="1" ht="19" customHeight="1" spans="1:11">
      <c r="A56" s="60"/>
      <c r="B56" s="72"/>
      <c r="C56" s="72"/>
      <c r="D56" s="70" t="s">
        <v>708</v>
      </c>
      <c r="E56" s="12" t="s">
        <v>709</v>
      </c>
      <c r="F56" s="73" t="s">
        <v>710</v>
      </c>
      <c r="G56" s="60">
        <v>10</v>
      </c>
      <c r="H56" s="60">
        <v>10</v>
      </c>
      <c r="I56" s="60"/>
      <c r="J56" s="60"/>
      <c r="K56" s="60"/>
    </row>
    <row r="57" s="2" customFormat="1" ht="19" customHeight="1" spans="1:11">
      <c r="A57" s="60"/>
      <c r="B57" s="72"/>
      <c r="C57" s="69" t="s">
        <v>711</v>
      </c>
      <c r="D57" s="68" t="s">
        <v>712</v>
      </c>
      <c r="E57" s="74">
        <v>1</v>
      </c>
      <c r="F57" s="73">
        <v>1</v>
      </c>
      <c r="G57" s="60">
        <v>5</v>
      </c>
      <c r="H57" s="60">
        <v>5</v>
      </c>
      <c r="I57" s="60"/>
      <c r="J57" s="60"/>
      <c r="K57" s="60"/>
    </row>
    <row r="58" s="2" customFormat="1" ht="19" customHeight="1" spans="1:11">
      <c r="A58" s="60"/>
      <c r="B58" s="72"/>
      <c r="C58" s="72"/>
      <c r="D58" s="68" t="s">
        <v>713</v>
      </c>
      <c r="E58" s="74">
        <v>1</v>
      </c>
      <c r="F58" s="73">
        <v>1</v>
      </c>
      <c r="G58" s="60">
        <v>10</v>
      </c>
      <c r="H58" s="60">
        <v>10</v>
      </c>
      <c r="I58" s="87"/>
      <c r="J58" s="88"/>
      <c r="K58" s="89"/>
    </row>
    <row r="59" s="2" customFormat="1" ht="19" customHeight="1" spans="1:11">
      <c r="A59" s="60"/>
      <c r="B59" s="72"/>
      <c r="C59" s="72"/>
      <c r="D59" s="68" t="s">
        <v>714</v>
      </c>
      <c r="E59" s="74" t="s">
        <v>715</v>
      </c>
      <c r="F59" s="73">
        <v>0.97</v>
      </c>
      <c r="G59" s="60">
        <v>5</v>
      </c>
      <c r="H59" s="60">
        <v>5</v>
      </c>
      <c r="I59" s="87"/>
      <c r="J59" s="88"/>
      <c r="K59" s="89"/>
    </row>
    <row r="60" s="2" customFormat="1" ht="19" customHeight="1" spans="1:11">
      <c r="A60" s="60"/>
      <c r="B60" s="72"/>
      <c r="C60" s="69" t="s">
        <v>716</v>
      </c>
      <c r="D60" s="68" t="s">
        <v>717</v>
      </c>
      <c r="E60" s="74">
        <v>1</v>
      </c>
      <c r="F60" s="73">
        <v>1</v>
      </c>
      <c r="G60" s="60">
        <v>5</v>
      </c>
      <c r="H60" s="60">
        <v>5</v>
      </c>
      <c r="I60" s="60"/>
      <c r="J60" s="60"/>
      <c r="K60" s="60"/>
    </row>
    <row r="61" s="2" customFormat="1" ht="19" customHeight="1" spans="1:11">
      <c r="A61" s="60"/>
      <c r="B61" s="72"/>
      <c r="C61" s="69" t="s">
        <v>718</v>
      </c>
      <c r="D61" s="68" t="s">
        <v>674</v>
      </c>
      <c r="E61" s="12" t="s">
        <v>719</v>
      </c>
      <c r="F61" s="60">
        <v>153.954</v>
      </c>
      <c r="G61" s="60">
        <v>5</v>
      </c>
      <c r="H61" s="60">
        <v>5</v>
      </c>
      <c r="I61" s="87"/>
      <c r="J61" s="88"/>
      <c r="K61" s="89"/>
    </row>
    <row r="62" s="2" customFormat="1" ht="19" customHeight="1" spans="1:11">
      <c r="A62" s="60"/>
      <c r="B62" s="69" t="s">
        <v>720</v>
      </c>
      <c r="C62" s="75" t="s">
        <v>721</v>
      </c>
      <c r="D62" s="68" t="s">
        <v>722</v>
      </c>
      <c r="E62" s="12" t="s">
        <v>723</v>
      </c>
      <c r="F62" s="60" t="s">
        <v>724</v>
      </c>
      <c r="G62" s="60">
        <v>10</v>
      </c>
      <c r="H62" s="60">
        <v>10</v>
      </c>
      <c r="I62" s="60"/>
      <c r="J62" s="60"/>
      <c r="K62" s="60"/>
    </row>
    <row r="63" s="2" customFormat="1" ht="19" customHeight="1" spans="1:11">
      <c r="A63" s="60"/>
      <c r="B63" s="72"/>
      <c r="C63" s="76"/>
      <c r="D63" s="68" t="s">
        <v>725</v>
      </c>
      <c r="E63" s="74" t="s">
        <v>726</v>
      </c>
      <c r="F63" s="73" t="s">
        <v>727</v>
      </c>
      <c r="G63" s="60">
        <v>10</v>
      </c>
      <c r="H63" s="60">
        <v>10</v>
      </c>
      <c r="I63" s="60"/>
      <c r="J63" s="60"/>
      <c r="K63" s="60"/>
    </row>
    <row r="64" s="2" customFormat="1" ht="19" customHeight="1" spans="1:11">
      <c r="A64" s="60"/>
      <c r="B64" s="72"/>
      <c r="C64" s="72" t="s">
        <v>678</v>
      </c>
      <c r="D64" s="68" t="s">
        <v>728</v>
      </c>
      <c r="E64" s="12" t="s">
        <v>729</v>
      </c>
      <c r="F64" s="60" t="s">
        <v>730</v>
      </c>
      <c r="G64" s="60">
        <v>5</v>
      </c>
      <c r="H64" s="60">
        <v>5</v>
      </c>
      <c r="I64" s="87"/>
      <c r="J64" s="88"/>
      <c r="K64" s="89"/>
    </row>
    <row r="65" s="2" customFormat="1" ht="19" customHeight="1" spans="1:11">
      <c r="A65" s="60"/>
      <c r="B65" s="72"/>
      <c r="C65" s="72"/>
      <c r="D65" s="68" t="s">
        <v>731</v>
      </c>
      <c r="E65" s="74" t="s">
        <v>715</v>
      </c>
      <c r="F65" s="73">
        <v>0.96</v>
      </c>
      <c r="G65" s="60">
        <v>5</v>
      </c>
      <c r="H65" s="60">
        <v>5</v>
      </c>
      <c r="I65" s="87"/>
      <c r="J65" s="88"/>
      <c r="K65" s="89"/>
    </row>
    <row r="66" s="2" customFormat="1" ht="42.75" spans="1:11">
      <c r="A66" s="60"/>
      <c r="B66" s="60" t="s">
        <v>732</v>
      </c>
      <c r="C66" s="60" t="s">
        <v>733</v>
      </c>
      <c r="D66" s="68" t="s">
        <v>734</v>
      </c>
      <c r="E66" s="12" t="s">
        <v>672</v>
      </c>
      <c r="F66" s="73">
        <v>0.9</v>
      </c>
      <c r="G66" s="60">
        <v>10</v>
      </c>
      <c r="H66" s="60">
        <v>10</v>
      </c>
      <c r="I66" s="60"/>
      <c r="J66" s="60"/>
      <c r="K66" s="60"/>
    </row>
    <row r="67" s="2" customFormat="1" ht="19.5" customHeight="1" spans="1:12">
      <c r="A67" s="45" t="s">
        <v>692</v>
      </c>
      <c r="B67" s="45"/>
      <c r="C67" s="45"/>
      <c r="D67" s="45"/>
      <c r="E67" s="45"/>
      <c r="F67" s="45"/>
      <c r="G67" s="46">
        <v>90</v>
      </c>
      <c r="H67" s="47">
        <v>90</v>
      </c>
      <c r="I67" s="45"/>
      <c r="J67" s="45"/>
      <c r="K67" s="45"/>
      <c r="L67" s="138"/>
    </row>
    <row r="68" s="2" customFormat="1" ht="21" customHeight="1" spans="1:12">
      <c r="A68" s="45" t="s">
        <v>693</v>
      </c>
      <c r="B68" s="45"/>
      <c r="C68" s="45"/>
      <c r="D68" s="45"/>
      <c r="E68" s="45"/>
      <c r="F68" s="45"/>
      <c r="G68" s="46">
        <v>100</v>
      </c>
      <c r="H68" s="47">
        <v>100</v>
      </c>
      <c r="I68" s="45"/>
      <c r="J68" s="45"/>
      <c r="K68" s="45"/>
      <c r="L68" s="138"/>
    </row>
    <row r="69" s="2" customFormat="1" ht="28.5" spans="1:11">
      <c r="A69" s="60" t="s">
        <v>694</v>
      </c>
      <c r="B69" s="68" t="s">
        <v>735</v>
      </c>
      <c r="C69" s="68"/>
      <c r="D69" s="68"/>
      <c r="E69" s="49"/>
      <c r="F69" s="68"/>
      <c r="G69" s="68"/>
      <c r="H69" s="68"/>
      <c r="I69" s="68"/>
      <c r="J69" s="68"/>
      <c r="K69" s="68"/>
    </row>
    <row r="70" s="2" customFormat="1" spans="1:11">
      <c r="A70" s="68" t="s">
        <v>736</v>
      </c>
      <c r="B70" s="68"/>
      <c r="C70" s="68"/>
      <c r="D70" s="68"/>
      <c r="E70" s="49"/>
      <c r="F70" s="68"/>
      <c r="G70" s="68"/>
      <c r="H70" s="68"/>
      <c r="I70" s="68"/>
      <c r="J70" s="68"/>
      <c r="K70" s="68"/>
    </row>
    <row r="71" s="2" customFormat="1" ht="179" customHeight="1" spans="1:11">
      <c r="A71" s="90" t="s">
        <v>697</v>
      </c>
      <c r="B71" s="90"/>
      <c r="C71" s="90"/>
      <c r="D71" s="90"/>
      <c r="E71" s="91"/>
      <c r="F71" s="90"/>
      <c r="G71" s="90"/>
      <c r="H71" s="90"/>
      <c r="I71" s="90"/>
      <c r="J71" s="90"/>
      <c r="K71" s="90"/>
    </row>
    <row r="72" s="2" customFormat="1" ht="57" customHeight="1" spans="1:11">
      <c r="A72" s="92"/>
      <c r="B72" s="92"/>
      <c r="C72" s="92"/>
      <c r="D72" s="92"/>
      <c r="E72" s="55"/>
      <c r="F72" s="92"/>
      <c r="G72" s="92"/>
      <c r="H72" s="92"/>
      <c r="I72" s="92"/>
      <c r="J72" s="139"/>
      <c r="K72" s="139"/>
    </row>
    <row r="73" ht="13.5" spans="1:11">
      <c r="A73" s="5"/>
      <c r="B73" s="5"/>
      <c r="C73" s="5"/>
      <c r="D73" s="5"/>
      <c r="E73" s="5"/>
      <c r="F73" s="5"/>
      <c r="G73" s="5"/>
      <c r="H73" s="5"/>
      <c r="I73" s="5"/>
      <c r="J73" s="77" t="s">
        <v>615</v>
      </c>
      <c r="K73" s="78"/>
    </row>
    <row r="74" ht="28.5" spans="1:11">
      <c r="A74" s="6" t="s">
        <v>616</v>
      </c>
      <c r="B74" s="6"/>
      <c r="C74" s="6"/>
      <c r="D74" s="6"/>
      <c r="E74" s="7"/>
      <c r="F74" s="6"/>
      <c r="G74" s="6"/>
      <c r="H74" s="6"/>
      <c r="I74" s="6"/>
      <c r="J74" s="6"/>
      <c r="K74" s="6"/>
    </row>
    <row r="75" ht="18.75" spans="1:11">
      <c r="A75" s="8" t="s">
        <v>617</v>
      </c>
      <c r="B75" s="8"/>
      <c r="C75" s="8"/>
      <c r="D75" s="8"/>
      <c r="E75" s="9"/>
      <c r="F75" s="8"/>
      <c r="G75" s="8"/>
      <c r="H75" s="8"/>
      <c r="I75" s="8"/>
      <c r="J75" s="8"/>
      <c r="K75" s="8"/>
    </row>
    <row r="76" s="1" customFormat="1" ht="18" customHeight="1" spans="1:11">
      <c r="A76" s="93" t="s">
        <v>737</v>
      </c>
      <c r="B76" s="93"/>
      <c r="C76" s="93"/>
      <c r="D76" s="93"/>
      <c r="E76" s="94"/>
      <c r="F76" s="93"/>
      <c r="G76" s="93"/>
      <c r="H76" s="93"/>
      <c r="I76" s="93"/>
      <c r="J76" s="93"/>
      <c r="K76" s="93"/>
    </row>
    <row r="77" s="1" customFormat="1" ht="18" customHeight="1" spans="1:11">
      <c r="A77" s="95" t="s">
        <v>619</v>
      </c>
      <c r="B77" s="95"/>
      <c r="C77" s="95"/>
      <c r="D77" s="96" t="s">
        <v>738</v>
      </c>
      <c r="E77" s="97"/>
      <c r="F77" s="96"/>
      <c r="G77" s="96"/>
      <c r="H77" s="96"/>
      <c r="I77" s="140"/>
      <c r="J77" s="96"/>
      <c r="K77" s="141"/>
    </row>
    <row r="78" s="1" customFormat="1" ht="18" customHeight="1" spans="1:11">
      <c r="A78" s="95" t="s">
        <v>621</v>
      </c>
      <c r="B78" s="95"/>
      <c r="C78" s="95"/>
      <c r="D78" s="95" t="s">
        <v>622</v>
      </c>
      <c r="E78" s="98"/>
      <c r="F78" s="95" t="s">
        <v>623</v>
      </c>
      <c r="G78" s="95" t="s">
        <v>624</v>
      </c>
      <c r="H78" s="95"/>
      <c r="I78" s="95"/>
      <c r="J78" s="95"/>
      <c r="K78" s="95"/>
    </row>
    <row r="79" s="1" customFormat="1" ht="18" customHeight="1" spans="1:11">
      <c r="A79" s="95" t="s">
        <v>625</v>
      </c>
      <c r="B79" s="95"/>
      <c r="C79" s="95"/>
      <c r="D79" s="95" t="s">
        <v>626</v>
      </c>
      <c r="E79" s="98" t="s">
        <v>627</v>
      </c>
      <c r="F79" s="95" t="s">
        <v>628</v>
      </c>
      <c r="G79" s="95" t="s">
        <v>629</v>
      </c>
      <c r="H79" s="95"/>
      <c r="I79" s="95" t="s">
        <v>630</v>
      </c>
      <c r="J79" s="95" t="s">
        <v>631</v>
      </c>
      <c r="K79" s="95" t="s">
        <v>632</v>
      </c>
    </row>
    <row r="80" s="1" customFormat="1" ht="19" customHeight="1" spans="1:11">
      <c r="A80" s="95"/>
      <c r="B80" s="95"/>
      <c r="C80" s="95"/>
      <c r="D80" s="95" t="s">
        <v>633</v>
      </c>
      <c r="E80" s="98"/>
      <c r="F80" s="99">
        <v>452220</v>
      </c>
      <c r="G80" s="100">
        <v>452220</v>
      </c>
      <c r="H80" s="101"/>
      <c r="I80" s="95">
        <v>10</v>
      </c>
      <c r="J80" s="125">
        <v>1</v>
      </c>
      <c r="K80" s="95">
        <v>10</v>
      </c>
    </row>
    <row r="81" s="1" customFormat="1" ht="19" customHeight="1" spans="1:11">
      <c r="A81" s="95"/>
      <c r="B81" s="95"/>
      <c r="C81" s="95"/>
      <c r="D81" s="95" t="s">
        <v>634</v>
      </c>
      <c r="E81" s="98"/>
      <c r="F81" s="99">
        <v>452220</v>
      </c>
      <c r="G81" s="100">
        <v>452220</v>
      </c>
      <c r="H81" s="101"/>
      <c r="I81" s="95" t="s">
        <v>563</v>
      </c>
      <c r="J81" s="95" t="s">
        <v>563</v>
      </c>
      <c r="K81" s="95" t="s">
        <v>563</v>
      </c>
    </row>
    <row r="82" s="1" customFormat="1" ht="19" customHeight="1" spans="1:11">
      <c r="A82" s="95"/>
      <c r="B82" s="95"/>
      <c r="C82" s="95"/>
      <c r="D82" s="102" t="s">
        <v>635</v>
      </c>
      <c r="E82" s="98"/>
      <c r="F82" s="103">
        <v>452220</v>
      </c>
      <c r="G82" s="103">
        <v>452220</v>
      </c>
      <c r="H82" s="103"/>
      <c r="I82" s="95" t="s">
        <v>563</v>
      </c>
      <c r="J82" s="95" t="s">
        <v>563</v>
      </c>
      <c r="K82" s="95" t="s">
        <v>563</v>
      </c>
    </row>
    <row r="83" s="1" customFormat="1" ht="19" customHeight="1" spans="1:11">
      <c r="A83" s="95"/>
      <c r="B83" s="95"/>
      <c r="C83" s="95"/>
      <c r="D83" s="102" t="s">
        <v>636</v>
      </c>
      <c r="E83" s="98"/>
      <c r="F83" s="95"/>
      <c r="G83" s="95"/>
      <c r="H83" s="95"/>
      <c r="I83" s="95" t="s">
        <v>563</v>
      </c>
      <c r="J83" s="95" t="s">
        <v>563</v>
      </c>
      <c r="K83" s="95" t="s">
        <v>563</v>
      </c>
    </row>
    <row r="84" s="1" customFormat="1" ht="19" customHeight="1" spans="1:11">
      <c r="A84" s="95"/>
      <c r="B84" s="95"/>
      <c r="C84" s="95"/>
      <c r="D84" s="95" t="s">
        <v>637</v>
      </c>
      <c r="E84" s="98"/>
      <c r="F84" s="95"/>
      <c r="G84" s="95"/>
      <c r="H84" s="95"/>
      <c r="I84" s="95" t="s">
        <v>563</v>
      </c>
      <c r="J84" s="95" t="s">
        <v>563</v>
      </c>
      <c r="K84" s="95" t="s">
        <v>563</v>
      </c>
    </row>
    <row r="85" s="1" customFormat="1" spans="1:11">
      <c r="A85" s="95" t="s">
        <v>638</v>
      </c>
      <c r="B85" s="95" t="s">
        <v>639</v>
      </c>
      <c r="C85" s="95"/>
      <c r="D85" s="95"/>
      <c r="E85" s="98"/>
      <c r="F85" s="95" t="s">
        <v>640</v>
      </c>
      <c r="G85" s="95"/>
      <c r="H85" s="95"/>
      <c r="I85" s="95"/>
      <c r="J85" s="95"/>
      <c r="K85" s="95"/>
    </row>
    <row r="86" s="1" customFormat="1" ht="104" customHeight="1" spans="1:11">
      <c r="A86" s="95"/>
      <c r="B86" s="104" t="s">
        <v>739</v>
      </c>
      <c r="C86" s="105"/>
      <c r="D86" s="105"/>
      <c r="E86" s="106"/>
      <c r="F86" s="107" t="s">
        <v>740</v>
      </c>
      <c r="G86" s="107"/>
      <c r="H86" s="107"/>
      <c r="I86" s="107"/>
      <c r="J86" s="107"/>
      <c r="K86" s="107"/>
    </row>
    <row r="87" s="1" customFormat="1" ht="28.5" spans="1:11">
      <c r="A87" s="95" t="s">
        <v>702</v>
      </c>
      <c r="B87" s="95" t="s">
        <v>644</v>
      </c>
      <c r="C87" s="95" t="s">
        <v>645</v>
      </c>
      <c r="D87" s="95" t="s">
        <v>646</v>
      </c>
      <c r="E87" s="98" t="s">
        <v>647</v>
      </c>
      <c r="F87" s="95" t="s">
        <v>648</v>
      </c>
      <c r="G87" s="95" t="s">
        <v>630</v>
      </c>
      <c r="H87" s="95" t="s">
        <v>632</v>
      </c>
      <c r="I87" s="95" t="s">
        <v>649</v>
      </c>
      <c r="J87" s="95"/>
      <c r="K87" s="95"/>
    </row>
    <row r="88" s="1" customFormat="1" ht="19" customHeight="1" spans="1:11">
      <c r="A88" s="95"/>
      <c r="B88" s="108" t="s">
        <v>703</v>
      </c>
      <c r="C88" s="108" t="s">
        <v>704</v>
      </c>
      <c r="D88" s="109" t="s">
        <v>741</v>
      </c>
      <c r="E88" s="98" t="s">
        <v>742</v>
      </c>
      <c r="F88" s="110" t="s">
        <v>743</v>
      </c>
      <c r="G88" s="111">
        <v>10</v>
      </c>
      <c r="H88" s="112">
        <v>10</v>
      </c>
      <c r="I88" s="95"/>
      <c r="J88" s="95"/>
      <c r="K88" s="95"/>
    </row>
    <row r="89" s="1" customFormat="1" ht="19" customHeight="1" spans="1:11">
      <c r="A89" s="95"/>
      <c r="B89" s="113"/>
      <c r="C89" s="113"/>
      <c r="D89" s="109" t="s">
        <v>708</v>
      </c>
      <c r="E89" s="98" t="s">
        <v>744</v>
      </c>
      <c r="F89" s="110" t="s">
        <v>745</v>
      </c>
      <c r="G89" s="111">
        <v>10</v>
      </c>
      <c r="H89" s="112">
        <v>10</v>
      </c>
      <c r="I89" s="95"/>
      <c r="J89" s="95"/>
      <c r="K89" s="95"/>
    </row>
    <row r="90" s="1" customFormat="1" ht="19" customHeight="1" spans="1:11">
      <c r="A90" s="95"/>
      <c r="B90" s="113"/>
      <c r="C90" s="108" t="s">
        <v>711</v>
      </c>
      <c r="D90" s="114" t="s">
        <v>712</v>
      </c>
      <c r="E90" s="115">
        <v>1</v>
      </c>
      <c r="F90" s="116">
        <v>1</v>
      </c>
      <c r="G90" s="111">
        <v>10</v>
      </c>
      <c r="H90" s="112">
        <v>10</v>
      </c>
      <c r="I90" s="95"/>
      <c r="J90" s="95"/>
      <c r="K90" s="95"/>
    </row>
    <row r="91" s="1" customFormat="1" ht="19" customHeight="1" spans="1:11">
      <c r="A91" s="95"/>
      <c r="B91" s="113"/>
      <c r="C91" s="117"/>
      <c r="D91" s="114" t="s">
        <v>713</v>
      </c>
      <c r="E91" s="115">
        <v>1</v>
      </c>
      <c r="F91" s="110" t="s">
        <v>746</v>
      </c>
      <c r="G91" s="111">
        <v>5</v>
      </c>
      <c r="H91" s="112">
        <v>5</v>
      </c>
      <c r="I91" s="142"/>
      <c r="J91" s="143"/>
      <c r="K91" s="144"/>
    </row>
    <row r="92" s="1" customFormat="1" ht="19" customHeight="1" spans="1:11">
      <c r="A92" s="95"/>
      <c r="B92" s="113"/>
      <c r="C92" s="108" t="s">
        <v>716</v>
      </c>
      <c r="D92" s="107" t="s">
        <v>747</v>
      </c>
      <c r="E92" s="115">
        <v>1</v>
      </c>
      <c r="F92" s="110" t="s">
        <v>746</v>
      </c>
      <c r="G92" s="111">
        <v>5</v>
      </c>
      <c r="H92" s="112">
        <v>5</v>
      </c>
      <c r="I92" s="95"/>
      <c r="J92" s="95"/>
      <c r="K92" s="95"/>
    </row>
    <row r="93" s="1" customFormat="1" ht="19" customHeight="1" spans="1:11">
      <c r="A93" s="95"/>
      <c r="B93" s="113"/>
      <c r="C93" s="108" t="s">
        <v>718</v>
      </c>
      <c r="D93" s="114" t="s">
        <v>674</v>
      </c>
      <c r="E93" s="98" t="s">
        <v>748</v>
      </c>
      <c r="F93" s="118" t="s">
        <v>749</v>
      </c>
      <c r="G93" s="119">
        <v>10</v>
      </c>
      <c r="H93" s="120">
        <v>9.6</v>
      </c>
      <c r="I93" s="142" t="s">
        <v>750</v>
      </c>
      <c r="J93" s="143"/>
      <c r="K93" s="144"/>
    </row>
    <row r="94" s="1" customFormat="1" ht="19" customHeight="1" spans="1:11">
      <c r="A94" s="95"/>
      <c r="B94" s="108" t="s">
        <v>720</v>
      </c>
      <c r="C94" s="95" t="s">
        <v>721</v>
      </c>
      <c r="D94" s="121" t="s">
        <v>751</v>
      </c>
      <c r="E94" s="98" t="s">
        <v>752</v>
      </c>
      <c r="F94" s="98" t="s">
        <v>753</v>
      </c>
      <c r="G94" s="111">
        <v>20</v>
      </c>
      <c r="H94" s="112">
        <v>20</v>
      </c>
      <c r="I94" s="95"/>
      <c r="J94" s="95"/>
      <c r="K94" s="95"/>
    </row>
    <row r="95" s="1" customFormat="1" ht="19" customHeight="1" spans="1:11">
      <c r="A95" s="95"/>
      <c r="B95" s="113"/>
      <c r="C95" s="108" t="s">
        <v>754</v>
      </c>
      <c r="D95" s="122" t="s">
        <v>714</v>
      </c>
      <c r="E95" s="98" t="s">
        <v>715</v>
      </c>
      <c r="F95" s="123">
        <v>0.97</v>
      </c>
      <c r="G95" s="119">
        <v>5</v>
      </c>
      <c r="H95" s="112">
        <v>5</v>
      </c>
      <c r="I95" s="142"/>
      <c r="J95" s="143"/>
      <c r="K95" s="144"/>
    </row>
    <row r="96" s="1" customFormat="1" ht="19" customHeight="1" spans="1:11">
      <c r="A96" s="95"/>
      <c r="B96" s="113"/>
      <c r="C96" s="117"/>
      <c r="D96" s="124" t="s">
        <v>731</v>
      </c>
      <c r="E96" s="98" t="s">
        <v>715</v>
      </c>
      <c r="F96" s="110" t="s">
        <v>755</v>
      </c>
      <c r="G96" s="111">
        <v>5</v>
      </c>
      <c r="H96" s="112">
        <v>5</v>
      </c>
      <c r="I96" s="142"/>
      <c r="J96" s="143"/>
      <c r="K96" s="144"/>
    </row>
    <row r="97" s="1" customFormat="1" ht="45" customHeight="1" spans="1:11">
      <c r="A97" s="95"/>
      <c r="B97" s="95" t="s">
        <v>732</v>
      </c>
      <c r="C97" s="95" t="s">
        <v>733</v>
      </c>
      <c r="D97" s="107" t="s">
        <v>734</v>
      </c>
      <c r="E97" s="98" t="s">
        <v>672</v>
      </c>
      <c r="F97" s="125">
        <v>0.93</v>
      </c>
      <c r="G97" s="111">
        <v>10</v>
      </c>
      <c r="H97" s="112">
        <v>10</v>
      </c>
      <c r="I97" s="95"/>
      <c r="J97" s="95"/>
      <c r="K97" s="95"/>
    </row>
    <row r="98" s="1" customFormat="1" ht="19.5" customHeight="1" spans="1:12">
      <c r="A98" s="126" t="s">
        <v>692</v>
      </c>
      <c r="B98" s="126"/>
      <c r="C98" s="126"/>
      <c r="D98" s="126"/>
      <c r="E98" s="126"/>
      <c r="F98" s="126"/>
      <c r="G98" s="127">
        <v>90</v>
      </c>
      <c r="H98" s="128">
        <v>89.6</v>
      </c>
      <c r="I98" s="126"/>
      <c r="J98" s="126"/>
      <c r="K98" s="126"/>
      <c r="L98" s="145"/>
    </row>
    <row r="99" s="1" customFormat="1" ht="21" customHeight="1" spans="1:12">
      <c r="A99" s="126" t="s">
        <v>693</v>
      </c>
      <c r="B99" s="126"/>
      <c r="C99" s="126"/>
      <c r="D99" s="126"/>
      <c r="E99" s="126"/>
      <c r="F99" s="126"/>
      <c r="G99" s="127">
        <v>100</v>
      </c>
      <c r="H99" s="128">
        <v>99.6</v>
      </c>
      <c r="I99" s="126"/>
      <c r="J99" s="126"/>
      <c r="K99" s="126"/>
      <c r="L99" s="145"/>
    </row>
    <row r="100" s="1" customFormat="1" ht="28.5" spans="1:11">
      <c r="A100" s="95" t="s">
        <v>694</v>
      </c>
      <c r="B100" s="107" t="s">
        <v>756</v>
      </c>
      <c r="C100" s="107"/>
      <c r="D100" s="107"/>
      <c r="E100" s="129"/>
      <c r="F100" s="107"/>
      <c r="G100" s="107"/>
      <c r="H100" s="107"/>
      <c r="I100" s="107"/>
      <c r="J100" s="107"/>
      <c r="K100" s="107"/>
    </row>
    <row r="101" s="1" customFormat="1" spans="1:11">
      <c r="A101" s="107" t="s">
        <v>736</v>
      </c>
      <c r="B101" s="107"/>
      <c r="C101" s="107"/>
      <c r="D101" s="107"/>
      <c r="E101" s="129"/>
      <c r="F101" s="107"/>
      <c r="G101" s="107"/>
      <c r="H101" s="107"/>
      <c r="I101" s="107"/>
      <c r="J101" s="107"/>
      <c r="K101" s="107"/>
    </row>
    <row r="102" s="1" customFormat="1" ht="244" customHeight="1" spans="1:11">
      <c r="A102" s="130" t="s">
        <v>697</v>
      </c>
      <c r="B102" s="130"/>
      <c r="C102" s="130"/>
      <c r="D102" s="130"/>
      <c r="E102" s="131"/>
      <c r="F102" s="130"/>
      <c r="G102" s="130"/>
      <c r="H102" s="130"/>
      <c r="I102" s="130"/>
      <c r="J102" s="130"/>
      <c r="K102" s="130"/>
    </row>
    <row r="103" s="1" customFormat="1" ht="54" customHeight="1" spans="1:11">
      <c r="A103" s="132"/>
      <c r="B103" s="132"/>
      <c r="C103" s="132"/>
      <c r="D103" s="132"/>
      <c r="E103" s="133"/>
      <c r="F103" s="132"/>
      <c r="G103" s="132"/>
      <c r="H103" s="132"/>
      <c r="I103" s="132"/>
      <c r="J103" s="146"/>
      <c r="K103" s="146"/>
    </row>
    <row r="104" ht="13.5" spans="1:11">
      <c r="A104" s="134"/>
      <c r="B104" s="134"/>
      <c r="C104" s="134"/>
      <c r="D104" s="134"/>
      <c r="E104" s="135"/>
      <c r="F104" s="134"/>
      <c r="G104" s="134"/>
      <c r="H104" s="134"/>
      <c r="I104" s="134"/>
      <c r="J104" s="77" t="s">
        <v>615</v>
      </c>
      <c r="K104" s="78"/>
    </row>
    <row r="105" ht="28.5" spans="1:11">
      <c r="A105" s="6" t="s">
        <v>616</v>
      </c>
      <c r="B105" s="6"/>
      <c r="C105" s="6"/>
      <c r="D105" s="6"/>
      <c r="E105" s="7"/>
      <c r="F105" s="6"/>
      <c r="G105" s="6"/>
      <c r="H105" s="6"/>
      <c r="I105" s="6"/>
      <c r="J105" s="6"/>
      <c r="K105" s="6"/>
    </row>
    <row r="106" ht="18.75" spans="1:11">
      <c r="A106" s="8" t="s">
        <v>617</v>
      </c>
      <c r="B106" s="8"/>
      <c r="C106" s="8"/>
      <c r="D106" s="8"/>
      <c r="E106" s="9"/>
      <c r="F106" s="8"/>
      <c r="G106" s="8"/>
      <c r="H106" s="8"/>
      <c r="I106" s="8"/>
      <c r="J106" s="8"/>
      <c r="K106" s="8"/>
    </row>
    <row r="107" s="1" customFormat="1" ht="18" customHeight="1" spans="1:11">
      <c r="A107" s="93" t="s">
        <v>757</v>
      </c>
      <c r="B107" s="93"/>
      <c r="C107" s="93"/>
      <c r="D107" s="93"/>
      <c r="E107" s="94"/>
      <c r="F107" s="93"/>
      <c r="G107" s="93"/>
      <c r="H107" s="93"/>
      <c r="I107" s="93"/>
      <c r="J107" s="93"/>
      <c r="K107" s="93"/>
    </row>
    <row r="108" s="1" customFormat="1" ht="19" customHeight="1" spans="1:11">
      <c r="A108" s="95" t="s">
        <v>619</v>
      </c>
      <c r="B108" s="95"/>
      <c r="C108" s="95"/>
      <c r="D108" s="95" t="s">
        <v>758</v>
      </c>
      <c r="E108" s="98"/>
      <c r="F108" s="95"/>
      <c r="G108" s="95"/>
      <c r="H108" s="95"/>
      <c r="I108" s="95"/>
      <c r="J108" s="95"/>
      <c r="K108" s="95"/>
    </row>
    <row r="109" s="1" customFormat="1" ht="19" customHeight="1" spans="1:11">
      <c r="A109" s="95" t="s">
        <v>621</v>
      </c>
      <c r="B109" s="95"/>
      <c r="C109" s="95"/>
      <c r="D109" s="95" t="s">
        <v>622</v>
      </c>
      <c r="E109" s="98"/>
      <c r="F109" s="95" t="s">
        <v>623</v>
      </c>
      <c r="G109" s="95" t="s">
        <v>599</v>
      </c>
      <c r="H109" s="95"/>
      <c r="I109" s="95"/>
      <c r="J109" s="95"/>
      <c r="K109" s="95"/>
    </row>
    <row r="110" s="1" customFormat="1" ht="19" customHeight="1" spans="1:11">
      <c r="A110" s="95" t="s">
        <v>625</v>
      </c>
      <c r="B110" s="95"/>
      <c r="C110" s="95"/>
      <c r="D110" s="95" t="s">
        <v>626</v>
      </c>
      <c r="E110" s="98" t="s">
        <v>627</v>
      </c>
      <c r="F110" s="95" t="s">
        <v>628</v>
      </c>
      <c r="G110" s="95" t="s">
        <v>629</v>
      </c>
      <c r="H110" s="95"/>
      <c r="I110" s="95" t="s">
        <v>630</v>
      </c>
      <c r="J110" s="95" t="s">
        <v>631</v>
      </c>
      <c r="K110" s="95" t="s">
        <v>632</v>
      </c>
    </row>
    <row r="111" s="1" customFormat="1" ht="19" customHeight="1" spans="1:11">
      <c r="A111" s="95"/>
      <c r="B111" s="95"/>
      <c r="C111" s="95"/>
      <c r="D111" s="95" t="s">
        <v>633</v>
      </c>
      <c r="E111" s="136">
        <v>200000</v>
      </c>
      <c r="F111" s="136">
        <v>200000</v>
      </c>
      <c r="G111" s="136">
        <v>200000</v>
      </c>
      <c r="H111" s="136"/>
      <c r="I111" s="95">
        <v>10</v>
      </c>
      <c r="J111" s="125">
        <v>1</v>
      </c>
      <c r="K111" s="95">
        <v>10</v>
      </c>
    </row>
    <row r="112" s="1" customFormat="1" ht="19" customHeight="1" spans="1:11">
      <c r="A112" s="95"/>
      <c r="B112" s="95"/>
      <c r="C112" s="95"/>
      <c r="D112" s="95" t="s">
        <v>634</v>
      </c>
      <c r="E112" s="136">
        <v>200000</v>
      </c>
      <c r="F112" s="136">
        <v>200000</v>
      </c>
      <c r="G112" s="136">
        <v>200000</v>
      </c>
      <c r="H112" s="136"/>
      <c r="I112" s="95" t="s">
        <v>563</v>
      </c>
      <c r="J112" s="95" t="s">
        <v>563</v>
      </c>
      <c r="K112" s="95" t="s">
        <v>563</v>
      </c>
    </row>
    <row r="113" s="1" customFormat="1" ht="19" customHeight="1" spans="1:11">
      <c r="A113" s="95"/>
      <c r="B113" s="95"/>
      <c r="C113" s="95"/>
      <c r="D113" s="102" t="s">
        <v>635</v>
      </c>
      <c r="E113" s="98"/>
      <c r="F113" s="136"/>
      <c r="G113" s="136"/>
      <c r="H113" s="136"/>
      <c r="I113" s="95" t="s">
        <v>563</v>
      </c>
      <c r="J113" s="95" t="s">
        <v>563</v>
      </c>
      <c r="K113" s="95" t="s">
        <v>563</v>
      </c>
    </row>
    <row r="114" s="1" customFormat="1" ht="19" customHeight="1" spans="1:11">
      <c r="A114" s="95"/>
      <c r="B114" s="95"/>
      <c r="C114" s="95"/>
      <c r="D114" s="102" t="s">
        <v>636</v>
      </c>
      <c r="E114" s="136">
        <v>200000</v>
      </c>
      <c r="F114" s="136">
        <v>200000</v>
      </c>
      <c r="G114" s="136">
        <v>200000</v>
      </c>
      <c r="H114" s="136"/>
      <c r="I114" s="95" t="s">
        <v>563</v>
      </c>
      <c r="J114" s="95" t="s">
        <v>563</v>
      </c>
      <c r="K114" s="95" t="s">
        <v>563</v>
      </c>
    </row>
    <row r="115" s="1" customFormat="1" ht="19" customHeight="1" spans="1:11">
      <c r="A115" s="95"/>
      <c r="B115" s="95"/>
      <c r="C115" s="95"/>
      <c r="D115" s="95" t="s">
        <v>637</v>
      </c>
      <c r="E115" s="98"/>
      <c r="F115" s="95"/>
      <c r="G115" s="95"/>
      <c r="H115" s="95"/>
      <c r="I115" s="95" t="s">
        <v>563</v>
      </c>
      <c r="J115" s="95" t="s">
        <v>563</v>
      </c>
      <c r="K115" s="95" t="s">
        <v>563</v>
      </c>
    </row>
    <row r="116" s="1" customFormat="1" spans="1:11">
      <c r="A116" s="95" t="s">
        <v>638</v>
      </c>
      <c r="B116" s="95" t="s">
        <v>639</v>
      </c>
      <c r="C116" s="95"/>
      <c r="D116" s="95"/>
      <c r="E116" s="98"/>
      <c r="F116" s="95" t="s">
        <v>640</v>
      </c>
      <c r="G116" s="95"/>
      <c r="H116" s="95"/>
      <c r="I116" s="95"/>
      <c r="J116" s="95"/>
      <c r="K116" s="95"/>
    </row>
    <row r="117" s="1" customFormat="1" ht="87" customHeight="1" spans="1:11">
      <c r="A117" s="95"/>
      <c r="B117" s="107" t="s">
        <v>759</v>
      </c>
      <c r="C117" s="107"/>
      <c r="D117" s="107"/>
      <c r="E117" s="129"/>
      <c r="F117" s="107" t="s">
        <v>760</v>
      </c>
      <c r="G117" s="107"/>
      <c r="H117" s="107"/>
      <c r="I117" s="107"/>
      <c r="J117" s="107"/>
      <c r="K117" s="107"/>
    </row>
    <row r="118" s="1" customFormat="1" ht="28.5" spans="1:11">
      <c r="A118" s="95" t="s">
        <v>702</v>
      </c>
      <c r="B118" s="95" t="s">
        <v>644</v>
      </c>
      <c r="C118" s="95" t="s">
        <v>645</v>
      </c>
      <c r="D118" s="95" t="s">
        <v>646</v>
      </c>
      <c r="E118" s="98" t="s">
        <v>647</v>
      </c>
      <c r="F118" s="95" t="s">
        <v>648</v>
      </c>
      <c r="G118" s="95" t="s">
        <v>630</v>
      </c>
      <c r="H118" s="95" t="s">
        <v>632</v>
      </c>
      <c r="I118" s="95" t="s">
        <v>649</v>
      </c>
      <c r="J118" s="95"/>
      <c r="K118" s="95"/>
    </row>
    <row r="119" s="1" customFormat="1" ht="19" customHeight="1" spans="1:11">
      <c r="A119" s="95"/>
      <c r="B119" s="108" t="s">
        <v>703</v>
      </c>
      <c r="C119" s="108" t="s">
        <v>704</v>
      </c>
      <c r="D119" s="107" t="s">
        <v>761</v>
      </c>
      <c r="E119" s="98" t="s">
        <v>762</v>
      </c>
      <c r="F119" s="95" t="s">
        <v>763</v>
      </c>
      <c r="G119" s="95">
        <v>15</v>
      </c>
      <c r="H119" s="95">
        <v>15</v>
      </c>
      <c r="I119" s="95"/>
      <c r="J119" s="95"/>
      <c r="K119" s="95"/>
    </row>
    <row r="120" s="1" customFormat="1" ht="19" customHeight="1" spans="1:11">
      <c r="A120" s="95"/>
      <c r="B120" s="113"/>
      <c r="C120" s="113"/>
      <c r="D120" s="107" t="s">
        <v>764</v>
      </c>
      <c r="E120" s="98" t="s">
        <v>765</v>
      </c>
      <c r="F120" s="125" t="s">
        <v>766</v>
      </c>
      <c r="G120" s="95">
        <v>15</v>
      </c>
      <c r="H120" s="95">
        <v>15</v>
      </c>
      <c r="I120" s="95"/>
      <c r="J120" s="95"/>
      <c r="K120" s="95"/>
    </row>
    <row r="121" s="1" customFormat="1" ht="19" customHeight="1" spans="1:11">
      <c r="A121" s="95"/>
      <c r="B121" s="113"/>
      <c r="C121" s="108" t="s">
        <v>711</v>
      </c>
      <c r="D121" s="107" t="s">
        <v>712</v>
      </c>
      <c r="E121" s="115">
        <v>1</v>
      </c>
      <c r="F121" s="125">
        <v>1</v>
      </c>
      <c r="G121" s="95">
        <v>10</v>
      </c>
      <c r="H121" s="95">
        <v>10</v>
      </c>
      <c r="I121" s="95"/>
      <c r="J121" s="95"/>
      <c r="K121" s="95"/>
    </row>
    <row r="122" s="1" customFormat="1" ht="19" customHeight="1" spans="1:11">
      <c r="A122" s="95"/>
      <c r="B122" s="113"/>
      <c r="C122" s="108" t="s">
        <v>716</v>
      </c>
      <c r="D122" s="137" t="s">
        <v>747</v>
      </c>
      <c r="E122" s="115">
        <v>1</v>
      </c>
      <c r="F122" s="125">
        <v>1</v>
      </c>
      <c r="G122" s="95">
        <v>10</v>
      </c>
      <c r="H122" s="95">
        <v>10</v>
      </c>
      <c r="I122" s="95"/>
      <c r="J122" s="95"/>
      <c r="K122" s="95"/>
    </row>
    <row r="123" s="1" customFormat="1" ht="19" customHeight="1" spans="1:11">
      <c r="A123" s="95"/>
      <c r="B123" s="108" t="s">
        <v>720</v>
      </c>
      <c r="C123" s="108" t="s">
        <v>721</v>
      </c>
      <c r="D123" s="107" t="s">
        <v>767</v>
      </c>
      <c r="E123" s="98" t="s">
        <v>768</v>
      </c>
      <c r="F123" s="95" t="s">
        <v>769</v>
      </c>
      <c r="G123" s="95">
        <v>10</v>
      </c>
      <c r="H123" s="95">
        <v>10</v>
      </c>
      <c r="I123" s="95"/>
      <c r="J123" s="95"/>
      <c r="K123" s="95"/>
    </row>
    <row r="124" s="1" customFormat="1" ht="19" customHeight="1" spans="1:11">
      <c r="A124" s="95"/>
      <c r="B124" s="113"/>
      <c r="C124" s="108" t="s">
        <v>678</v>
      </c>
      <c r="D124" s="107" t="s">
        <v>770</v>
      </c>
      <c r="E124" s="98" t="s">
        <v>771</v>
      </c>
      <c r="F124" s="125" t="s">
        <v>772</v>
      </c>
      <c r="G124" s="95">
        <v>5</v>
      </c>
      <c r="H124" s="95">
        <v>5</v>
      </c>
      <c r="I124" s="95"/>
      <c r="J124" s="95"/>
      <c r="K124" s="95"/>
    </row>
    <row r="125" s="1" customFormat="1" ht="19" customHeight="1" spans="1:11">
      <c r="A125" s="95"/>
      <c r="B125" s="113"/>
      <c r="C125" s="113"/>
      <c r="D125" s="107" t="s">
        <v>773</v>
      </c>
      <c r="E125" s="115">
        <v>1</v>
      </c>
      <c r="F125" s="125">
        <v>1</v>
      </c>
      <c r="G125" s="95">
        <v>5</v>
      </c>
      <c r="H125" s="95">
        <v>5</v>
      </c>
      <c r="I125" s="142"/>
      <c r="J125" s="143"/>
      <c r="K125" s="144"/>
    </row>
    <row r="126" s="1" customFormat="1" ht="19" customHeight="1" spans="1:11">
      <c r="A126" s="95"/>
      <c r="B126" s="113"/>
      <c r="C126" s="108" t="s">
        <v>774</v>
      </c>
      <c r="D126" s="107" t="s">
        <v>775</v>
      </c>
      <c r="E126" s="98" t="s">
        <v>776</v>
      </c>
      <c r="F126" s="125" t="s">
        <v>776</v>
      </c>
      <c r="G126" s="95">
        <v>5</v>
      </c>
      <c r="H126" s="95">
        <v>5</v>
      </c>
      <c r="I126" s="95"/>
      <c r="J126" s="95"/>
      <c r="K126" s="95"/>
    </row>
    <row r="127" s="1" customFormat="1" ht="19" customHeight="1" spans="1:11">
      <c r="A127" s="95"/>
      <c r="B127" s="113"/>
      <c r="C127" s="113"/>
      <c r="D127" s="107" t="s">
        <v>777</v>
      </c>
      <c r="E127" s="98" t="s">
        <v>778</v>
      </c>
      <c r="F127" s="95" t="s">
        <v>778</v>
      </c>
      <c r="G127" s="95">
        <v>5</v>
      </c>
      <c r="H127" s="95">
        <v>5</v>
      </c>
      <c r="I127" s="95"/>
      <c r="J127" s="95"/>
      <c r="K127" s="95"/>
    </row>
    <row r="128" s="1" customFormat="1" ht="19" customHeight="1" spans="1:11">
      <c r="A128" s="95"/>
      <c r="B128" s="95" t="s">
        <v>732</v>
      </c>
      <c r="C128" s="95" t="s">
        <v>733</v>
      </c>
      <c r="D128" s="107" t="s">
        <v>779</v>
      </c>
      <c r="E128" s="98" t="s">
        <v>672</v>
      </c>
      <c r="F128" s="125">
        <v>0.95</v>
      </c>
      <c r="G128" s="95">
        <v>5</v>
      </c>
      <c r="H128" s="95">
        <v>5</v>
      </c>
      <c r="I128" s="95"/>
      <c r="J128" s="95"/>
      <c r="K128" s="95"/>
    </row>
    <row r="129" s="1" customFormat="1" ht="19" customHeight="1" spans="1:11">
      <c r="A129" s="95"/>
      <c r="B129" s="95"/>
      <c r="C129" s="95"/>
      <c r="D129" s="107" t="s">
        <v>780</v>
      </c>
      <c r="E129" s="98" t="s">
        <v>672</v>
      </c>
      <c r="F129" s="125">
        <v>0.95</v>
      </c>
      <c r="G129" s="95">
        <v>5</v>
      </c>
      <c r="H129" s="95">
        <v>5</v>
      </c>
      <c r="I129" s="95"/>
      <c r="J129" s="95"/>
      <c r="K129" s="95"/>
    </row>
    <row r="130" s="1" customFormat="1" ht="19.5" customHeight="1" spans="1:12">
      <c r="A130" s="126" t="s">
        <v>692</v>
      </c>
      <c r="B130" s="126"/>
      <c r="C130" s="126"/>
      <c r="D130" s="126"/>
      <c r="E130" s="126"/>
      <c r="F130" s="126"/>
      <c r="G130" s="127">
        <v>90</v>
      </c>
      <c r="H130" s="128">
        <v>90</v>
      </c>
      <c r="I130" s="126"/>
      <c r="J130" s="126"/>
      <c r="K130" s="126"/>
      <c r="L130" s="145"/>
    </row>
    <row r="131" s="1" customFormat="1" ht="21" customHeight="1" spans="1:12">
      <c r="A131" s="126" t="s">
        <v>693</v>
      </c>
      <c r="B131" s="126"/>
      <c r="C131" s="126"/>
      <c r="D131" s="126"/>
      <c r="E131" s="126"/>
      <c r="F131" s="126"/>
      <c r="G131" s="127">
        <v>100</v>
      </c>
      <c r="H131" s="128">
        <v>100</v>
      </c>
      <c r="I131" s="126"/>
      <c r="J131" s="126"/>
      <c r="K131" s="126"/>
      <c r="L131" s="145"/>
    </row>
    <row r="132" s="1" customFormat="1" ht="28.5" spans="1:11">
      <c r="A132" s="95" t="s">
        <v>694</v>
      </c>
      <c r="B132" s="107" t="s">
        <v>781</v>
      </c>
      <c r="C132" s="107"/>
      <c r="D132" s="107"/>
      <c r="E132" s="129"/>
      <c r="F132" s="107"/>
      <c r="G132" s="107"/>
      <c r="H132" s="107"/>
      <c r="I132" s="107"/>
      <c r="J132" s="107"/>
      <c r="K132" s="107"/>
    </row>
    <row r="133" s="1" customFormat="1" ht="18" customHeight="1" spans="1:11">
      <c r="A133" s="107" t="s">
        <v>782</v>
      </c>
      <c r="B133" s="107"/>
      <c r="C133" s="107"/>
      <c r="D133" s="107"/>
      <c r="E133" s="129"/>
      <c r="F133" s="107"/>
      <c r="G133" s="107"/>
      <c r="H133" s="107"/>
      <c r="I133" s="107"/>
      <c r="J133" s="107"/>
      <c r="K133" s="107"/>
    </row>
    <row r="134" s="1" customFormat="1" ht="267" customHeight="1" spans="1:11">
      <c r="A134" s="130" t="s">
        <v>697</v>
      </c>
      <c r="B134" s="130"/>
      <c r="C134" s="130"/>
      <c r="D134" s="130"/>
      <c r="E134" s="131"/>
      <c r="F134" s="130"/>
      <c r="G134" s="130"/>
      <c r="H134" s="130"/>
      <c r="I134" s="130"/>
      <c r="J134" s="130"/>
      <c r="K134" s="130"/>
    </row>
    <row r="135" s="1" customFormat="1" ht="42" customHeight="1" spans="1:11">
      <c r="A135" s="132"/>
      <c r="B135" s="132"/>
      <c r="C135" s="132"/>
      <c r="D135" s="132"/>
      <c r="E135" s="133"/>
      <c r="F135" s="132"/>
      <c r="G135" s="132"/>
      <c r="H135" s="132"/>
      <c r="I135" s="132"/>
      <c r="J135" s="146"/>
      <c r="K135" s="146"/>
    </row>
    <row r="136" ht="13.5" spans="1:11">
      <c r="A136" s="5"/>
      <c r="B136" s="5"/>
      <c r="C136" s="5"/>
      <c r="D136" s="5"/>
      <c r="E136" s="5"/>
      <c r="F136" s="5"/>
      <c r="G136" s="5"/>
      <c r="H136" s="5"/>
      <c r="I136" s="5"/>
      <c r="J136" s="77" t="s">
        <v>615</v>
      </c>
      <c r="K136" s="78"/>
    </row>
    <row r="137" ht="28.5" spans="1:11">
      <c r="A137" s="6" t="s">
        <v>616</v>
      </c>
      <c r="B137" s="6"/>
      <c r="C137" s="6"/>
      <c r="D137" s="6"/>
      <c r="E137" s="7"/>
      <c r="F137" s="6"/>
      <c r="G137" s="6"/>
      <c r="H137" s="6"/>
      <c r="I137" s="6"/>
      <c r="J137" s="6"/>
      <c r="K137" s="6"/>
    </row>
    <row r="138" ht="18.75" spans="1:11">
      <c r="A138" s="8" t="s">
        <v>617</v>
      </c>
      <c r="B138" s="8"/>
      <c r="C138" s="8"/>
      <c r="D138" s="8"/>
      <c r="E138" s="9"/>
      <c r="F138" s="8"/>
      <c r="G138" s="8"/>
      <c r="H138" s="8"/>
      <c r="I138" s="8"/>
      <c r="J138" s="8"/>
      <c r="K138" s="8"/>
    </row>
    <row r="139" s="1" customFormat="1" spans="1:11">
      <c r="A139" s="93" t="s">
        <v>783</v>
      </c>
      <c r="B139" s="93"/>
      <c r="C139" s="93"/>
      <c r="D139" s="93"/>
      <c r="E139" s="94"/>
      <c r="F139" s="93"/>
      <c r="G139" s="93"/>
      <c r="H139" s="93"/>
      <c r="I139" s="93"/>
      <c r="J139" s="93"/>
      <c r="K139" s="93"/>
    </row>
    <row r="140" s="1" customFormat="1" ht="19" customHeight="1" spans="1:11">
      <c r="A140" s="95" t="s">
        <v>619</v>
      </c>
      <c r="B140" s="95"/>
      <c r="C140" s="95"/>
      <c r="D140" s="95" t="s">
        <v>784</v>
      </c>
      <c r="E140" s="98"/>
      <c r="F140" s="95"/>
      <c r="G140" s="95"/>
      <c r="H140" s="95"/>
      <c r="I140" s="95"/>
      <c r="J140" s="95"/>
      <c r="K140" s="95"/>
    </row>
    <row r="141" s="1" customFormat="1" ht="19" customHeight="1" spans="1:11">
      <c r="A141" s="95" t="s">
        <v>621</v>
      </c>
      <c r="B141" s="95"/>
      <c r="C141" s="95"/>
      <c r="D141" s="95" t="s">
        <v>622</v>
      </c>
      <c r="E141" s="98"/>
      <c r="F141" s="95" t="s">
        <v>623</v>
      </c>
      <c r="G141" s="95" t="s">
        <v>599</v>
      </c>
      <c r="H141" s="95"/>
      <c r="I141" s="95"/>
      <c r="J141" s="95"/>
      <c r="K141" s="95"/>
    </row>
    <row r="142" s="1" customFormat="1" ht="19" customHeight="1" spans="1:11">
      <c r="A142" s="95" t="s">
        <v>625</v>
      </c>
      <c r="B142" s="95"/>
      <c r="C142" s="95"/>
      <c r="D142" s="95" t="s">
        <v>626</v>
      </c>
      <c r="E142" s="98" t="s">
        <v>627</v>
      </c>
      <c r="F142" s="95" t="s">
        <v>628</v>
      </c>
      <c r="G142" s="95" t="s">
        <v>629</v>
      </c>
      <c r="H142" s="95"/>
      <c r="I142" s="95" t="s">
        <v>630</v>
      </c>
      <c r="J142" s="95" t="s">
        <v>631</v>
      </c>
      <c r="K142" s="95" t="s">
        <v>632</v>
      </c>
    </row>
    <row r="143" s="1" customFormat="1" ht="19" customHeight="1" spans="1:11">
      <c r="A143" s="95"/>
      <c r="B143" s="95"/>
      <c r="C143" s="95"/>
      <c r="D143" s="95" t="s">
        <v>633</v>
      </c>
      <c r="E143" s="98"/>
      <c r="F143" s="136">
        <v>271700</v>
      </c>
      <c r="G143" s="136">
        <v>262210</v>
      </c>
      <c r="H143" s="136"/>
      <c r="I143" s="95">
        <v>10</v>
      </c>
      <c r="J143" s="152">
        <v>0.9651</v>
      </c>
      <c r="K143" s="95">
        <v>9.7</v>
      </c>
    </row>
    <row r="144" s="1" customFormat="1" ht="19" customHeight="1" spans="1:11">
      <c r="A144" s="95"/>
      <c r="B144" s="95"/>
      <c r="C144" s="95"/>
      <c r="D144" s="95" t="s">
        <v>634</v>
      </c>
      <c r="E144" s="98"/>
      <c r="F144" s="136">
        <v>271700</v>
      </c>
      <c r="G144" s="136">
        <v>262210</v>
      </c>
      <c r="H144" s="136"/>
      <c r="I144" s="95" t="s">
        <v>563</v>
      </c>
      <c r="J144" s="95" t="s">
        <v>563</v>
      </c>
      <c r="K144" s="95" t="s">
        <v>563</v>
      </c>
    </row>
    <row r="145" s="1" customFormat="1" ht="19" customHeight="1" spans="1:11">
      <c r="A145" s="95"/>
      <c r="B145" s="95"/>
      <c r="C145" s="95"/>
      <c r="D145" s="102" t="s">
        <v>635</v>
      </c>
      <c r="E145" s="98"/>
      <c r="F145" s="147">
        <v>271700</v>
      </c>
      <c r="G145" s="103">
        <v>262210</v>
      </c>
      <c r="H145" s="103"/>
      <c r="I145" s="95" t="s">
        <v>563</v>
      </c>
      <c r="J145" s="95" t="s">
        <v>563</v>
      </c>
      <c r="K145" s="95" t="s">
        <v>563</v>
      </c>
    </row>
    <row r="146" s="1" customFormat="1" ht="19" customHeight="1" spans="1:11">
      <c r="A146" s="95"/>
      <c r="B146" s="95"/>
      <c r="C146" s="95"/>
      <c r="D146" s="102" t="s">
        <v>636</v>
      </c>
      <c r="E146" s="98"/>
      <c r="F146" s="95"/>
      <c r="G146" s="95"/>
      <c r="H146" s="95"/>
      <c r="I146" s="95" t="s">
        <v>563</v>
      </c>
      <c r="J146" s="95" t="s">
        <v>563</v>
      </c>
      <c r="K146" s="95" t="s">
        <v>563</v>
      </c>
    </row>
    <row r="147" s="1" customFormat="1" ht="19" customHeight="1" spans="1:11">
      <c r="A147" s="95"/>
      <c r="B147" s="95"/>
      <c r="C147" s="95"/>
      <c r="D147" s="95" t="s">
        <v>637</v>
      </c>
      <c r="E147" s="98"/>
      <c r="F147" s="95"/>
      <c r="G147" s="95"/>
      <c r="H147" s="95"/>
      <c r="I147" s="95" t="s">
        <v>563</v>
      </c>
      <c r="J147" s="95" t="s">
        <v>563</v>
      </c>
      <c r="K147" s="95" t="s">
        <v>563</v>
      </c>
    </row>
    <row r="148" s="1" customFormat="1" spans="1:11">
      <c r="A148" s="95" t="s">
        <v>638</v>
      </c>
      <c r="B148" s="95" t="s">
        <v>639</v>
      </c>
      <c r="C148" s="95"/>
      <c r="D148" s="95"/>
      <c r="E148" s="98"/>
      <c r="F148" s="95" t="s">
        <v>640</v>
      </c>
      <c r="G148" s="95"/>
      <c r="H148" s="95"/>
      <c r="I148" s="95"/>
      <c r="J148" s="95"/>
      <c r="K148" s="95"/>
    </row>
    <row r="149" s="1" customFormat="1" ht="176.1" customHeight="1" spans="1:11">
      <c r="A149" s="95"/>
      <c r="B149" s="107" t="s">
        <v>785</v>
      </c>
      <c r="C149" s="107"/>
      <c r="D149" s="107"/>
      <c r="E149" s="129"/>
      <c r="F149" s="107" t="s">
        <v>786</v>
      </c>
      <c r="G149" s="107"/>
      <c r="H149" s="107"/>
      <c r="I149" s="107"/>
      <c r="J149" s="107"/>
      <c r="K149" s="107"/>
    </row>
    <row r="150" s="1" customFormat="1" ht="28.5" spans="1:11">
      <c r="A150" s="95" t="s">
        <v>702</v>
      </c>
      <c r="B150" s="95" t="s">
        <v>644</v>
      </c>
      <c r="C150" s="95" t="s">
        <v>645</v>
      </c>
      <c r="D150" s="95" t="s">
        <v>646</v>
      </c>
      <c r="E150" s="98" t="s">
        <v>647</v>
      </c>
      <c r="F150" s="95" t="s">
        <v>648</v>
      </c>
      <c r="G150" s="95" t="s">
        <v>630</v>
      </c>
      <c r="H150" s="95" t="s">
        <v>632</v>
      </c>
      <c r="I150" s="95" t="s">
        <v>649</v>
      </c>
      <c r="J150" s="95"/>
      <c r="K150" s="95"/>
    </row>
    <row r="151" s="1" customFormat="1" spans="1:11">
      <c r="A151" s="95"/>
      <c r="B151" s="108" t="s">
        <v>703</v>
      </c>
      <c r="C151" s="108" t="s">
        <v>704</v>
      </c>
      <c r="D151" s="107" t="s">
        <v>787</v>
      </c>
      <c r="E151" s="98" t="s">
        <v>788</v>
      </c>
      <c r="F151" s="95" t="s">
        <v>789</v>
      </c>
      <c r="G151" s="95">
        <v>10</v>
      </c>
      <c r="H151" s="95">
        <v>10</v>
      </c>
      <c r="I151" s="95"/>
      <c r="J151" s="95"/>
      <c r="K151" s="95"/>
    </row>
    <row r="152" s="1" customFormat="1" spans="1:11">
      <c r="A152" s="95"/>
      <c r="B152" s="113"/>
      <c r="C152" s="108" t="s">
        <v>711</v>
      </c>
      <c r="D152" s="107" t="s">
        <v>712</v>
      </c>
      <c r="E152" s="115">
        <v>1</v>
      </c>
      <c r="F152" s="125">
        <v>1</v>
      </c>
      <c r="G152" s="95">
        <v>10</v>
      </c>
      <c r="H152" s="95">
        <v>10</v>
      </c>
      <c r="I152" s="95"/>
      <c r="J152" s="95"/>
      <c r="K152" s="95"/>
    </row>
    <row r="153" s="1" customFormat="1" ht="28.5" spans="1:11">
      <c r="A153" s="95"/>
      <c r="B153" s="113"/>
      <c r="C153" s="113"/>
      <c r="D153" s="107" t="s">
        <v>790</v>
      </c>
      <c r="E153" s="98" t="s">
        <v>715</v>
      </c>
      <c r="F153" s="125">
        <v>1</v>
      </c>
      <c r="G153" s="95">
        <v>10</v>
      </c>
      <c r="H153" s="95">
        <v>10</v>
      </c>
      <c r="I153" s="142"/>
      <c r="J153" s="143"/>
      <c r="K153" s="144"/>
    </row>
    <row r="154" s="1" customFormat="1" spans="1:11">
      <c r="A154" s="95"/>
      <c r="B154" s="113"/>
      <c r="C154" s="108" t="s">
        <v>716</v>
      </c>
      <c r="D154" s="107" t="s">
        <v>717</v>
      </c>
      <c r="E154" s="115">
        <v>1</v>
      </c>
      <c r="F154" s="125">
        <v>1</v>
      </c>
      <c r="G154" s="95">
        <v>10</v>
      </c>
      <c r="H154" s="95">
        <v>10</v>
      </c>
      <c r="I154" s="95"/>
      <c r="J154" s="95"/>
      <c r="K154" s="95"/>
    </row>
    <row r="155" s="1" customFormat="1" spans="1:11">
      <c r="A155" s="98"/>
      <c r="B155" s="113"/>
      <c r="C155" s="148" t="s">
        <v>718</v>
      </c>
      <c r="D155" s="129" t="s">
        <v>674</v>
      </c>
      <c r="E155" s="98" t="s">
        <v>791</v>
      </c>
      <c r="F155" s="98" t="s">
        <v>792</v>
      </c>
      <c r="G155" s="98">
        <v>10</v>
      </c>
      <c r="H155" s="98">
        <v>10</v>
      </c>
      <c r="I155" s="153"/>
      <c r="J155" s="154"/>
      <c r="K155" s="155"/>
    </row>
    <row r="156" s="1" customFormat="1" spans="1:11">
      <c r="A156" s="95"/>
      <c r="B156" s="108" t="s">
        <v>720</v>
      </c>
      <c r="C156" s="108" t="s">
        <v>721</v>
      </c>
      <c r="D156" s="107" t="s">
        <v>793</v>
      </c>
      <c r="E156" s="98" t="s">
        <v>794</v>
      </c>
      <c r="F156" s="149" t="s">
        <v>795</v>
      </c>
      <c r="G156" s="95">
        <v>5</v>
      </c>
      <c r="H156" s="95">
        <v>5</v>
      </c>
      <c r="I156" s="95"/>
      <c r="J156" s="95"/>
      <c r="K156" s="95"/>
    </row>
    <row r="157" s="1" customFormat="1" spans="1:11">
      <c r="A157" s="95"/>
      <c r="B157" s="113"/>
      <c r="C157" s="108" t="s">
        <v>678</v>
      </c>
      <c r="D157" s="107" t="s">
        <v>796</v>
      </c>
      <c r="E157" s="98" t="s">
        <v>797</v>
      </c>
      <c r="F157" s="150" t="s">
        <v>798</v>
      </c>
      <c r="G157" s="149">
        <v>5</v>
      </c>
      <c r="H157" s="149">
        <v>5</v>
      </c>
      <c r="I157" s="95"/>
      <c r="J157" s="95"/>
      <c r="K157" s="95"/>
    </row>
    <row r="158" s="1" customFormat="1" spans="1:11">
      <c r="A158" s="95"/>
      <c r="B158" s="113"/>
      <c r="C158" s="113"/>
      <c r="D158" s="107" t="s">
        <v>799</v>
      </c>
      <c r="E158" s="98" t="s">
        <v>800</v>
      </c>
      <c r="F158" s="95" t="s">
        <v>801</v>
      </c>
      <c r="G158" s="149">
        <v>5</v>
      </c>
      <c r="H158" s="149">
        <v>5</v>
      </c>
      <c r="I158" s="142"/>
      <c r="J158" s="143"/>
      <c r="K158" s="144"/>
    </row>
    <row r="159" s="1" customFormat="1" spans="1:11">
      <c r="A159" s="95"/>
      <c r="B159" s="113"/>
      <c r="C159" s="113"/>
      <c r="D159" s="107" t="s">
        <v>773</v>
      </c>
      <c r="E159" s="98" t="s">
        <v>715</v>
      </c>
      <c r="F159" s="125">
        <v>1</v>
      </c>
      <c r="G159" s="95">
        <v>5</v>
      </c>
      <c r="H159" s="95">
        <v>5</v>
      </c>
      <c r="I159" s="142"/>
      <c r="J159" s="143"/>
      <c r="K159" s="144"/>
    </row>
    <row r="160" s="1" customFormat="1" spans="1:11">
      <c r="A160" s="95"/>
      <c r="B160" s="113"/>
      <c r="C160" s="108" t="s">
        <v>774</v>
      </c>
      <c r="D160" s="107" t="s">
        <v>775</v>
      </c>
      <c r="E160" s="98" t="s">
        <v>776</v>
      </c>
      <c r="F160" s="151" t="s">
        <v>776</v>
      </c>
      <c r="G160" s="149">
        <v>5</v>
      </c>
      <c r="H160" s="149">
        <v>5</v>
      </c>
      <c r="I160" s="95"/>
      <c r="J160" s="95"/>
      <c r="K160" s="95"/>
    </row>
    <row r="161" s="1" customFormat="1" spans="1:11">
      <c r="A161" s="95"/>
      <c r="B161" s="113"/>
      <c r="C161" s="113"/>
      <c r="D161" s="107" t="s">
        <v>777</v>
      </c>
      <c r="E161" s="98" t="s">
        <v>778</v>
      </c>
      <c r="F161" s="95" t="s">
        <v>778</v>
      </c>
      <c r="G161" s="149">
        <v>5</v>
      </c>
      <c r="H161" s="149">
        <v>5</v>
      </c>
      <c r="I161" s="95"/>
      <c r="J161" s="95"/>
      <c r="K161" s="95"/>
    </row>
    <row r="162" s="1" customFormat="1" spans="1:11">
      <c r="A162" s="95"/>
      <c r="B162" s="95" t="s">
        <v>732</v>
      </c>
      <c r="C162" s="95" t="s">
        <v>733</v>
      </c>
      <c r="D162" s="137" t="s">
        <v>802</v>
      </c>
      <c r="E162" s="98" t="s">
        <v>672</v>
      </c>
      <c r="F162" s="151">
        <v>0.96</v>
      </c>
      <c r="G162" s="149">
        <v>5</v>
      </c>
      <c r="H162" s="149">
        <v>5</v>
      </c>
      <c r="I162" s="95"/>
      <c r="J162" s="95"/>
      <c r="K162" s="95"/>
    </row>
    <row r="163" s="1" customFormat="1" ht="30.95" customHeight="1" spans="1:11">
      <c r="A163" s="95"/>
      <c r="B163" s="95"/>
      <c r="C163" s="95"/>
      <c r="D163" s="107" t="s">
        <v>803</v>
      </c>
      <c r="E163" s="98" t="s">
        <v>672</v>
      </c>
      <c r="F163" s="151">
        <v>0.96</v>
      </c>
      <c r="G163" s="149">
        <v>5</v>
      </c>
      <c r="H163" s="149">
        <v>5</v>
      </c>
      <c r="I163" s="95"/>
      <c r="J163" s="95"/>
      <c r="K163" s="95"/>
    </row>
    <row r="164" s="1" customFormat="1" ht="19.5" customHeight="1" spans="1:12">
      <c r="A164" s="126" t="s">
        <v>692</v>
      </c>
      <c r="B164" s="126"/>
      <c r="C164" s="126"/>
      <c r="D164" s="126"/>
      <c r="E164" s="126"/>
      <c r="F164" s="126"/>
      <c r="G164" s="127">
        <v>90</v>
      </c>
      <c r="H164" s="128">
        <v>90</v>
      </c>
      <c r="I164" s="126"/>
      <c r="J164" s="126"/>
      <c r="K164" s="126"/>
      <c r="L164" s="145"/>
    </row>
    <row r="165" s="1" customFormat="1" ht="21" customHeight="1" spans="1:12">
      <c r="A165" s="126" t="s">
        <v>693</v>
      </c>
      <c r="B165" s="126"/>
      <c r="C165" s="126"/>
      <c r="D165" s="126"/>
      <c r="E165" s="126"/>
      <c r="F165" s="126"/>
      <c r="G165" s="127">
        <v>100</v>
      </c>
      <c r="H165" s="128">
        <v>97</v>
      </c>
      <c r="I165" s="126"/>
      <c r="J165" s="126"/>
      <c r="K165" s="126"/>
      <c r="L165" s="145"/>
    </row>
    <row r="166" s="1" customFormat="1" ht="28.5" spans="1:11">
      <c r="A166" s="95" t="s">
        <v>694</v>
      </c>
      <c r="B166" s="107" t="s">
        <v>804</v>
      </c>
      <c r="C166" s="107"/>
      <c r="D166" s="107"/>
      <c r="E166" s="129"/>
      <c r="F166" s="107"/>
      <c r="G166" s="107"/>
      <c r="H166" s="107"/>
      <c r="I166" s="107"/>
      <c r="J166" s="107"/>
      <c r="K166" s="107"/>
    </row>
    <row r="167" s="1" customFormat="1" spans="1:11">
      <c r="A167" s="107" t="s">
        <v>782</v>
      </c>
      <c r="B167" s="107"/>
      <c r="C167" s="107"/>
      <c r="D167" s="107"/>
      <c r="E167" s="129"/>
      <c r="F167" s="107"/>
      <c r="G167" s="107"/>
      <c r="H167" s="107"/>
      <c r="I167" s="107"/>
      <c r="J167" s="107"/>
      <c r="K167" s="107"/>
    </row>
    <row r="168" s="1" customFormat="1" ht="177" customHeight="1" spans="1:11">
      <c r="A168" s="130" t="s">
        <v>697</v>
      </c>
      <c r="B168" s="130"/>
      <c r="C168" s="130"/>
      <c r="D168" s="130"/>
      <c r="E168" s="131"/>
      <c r="F168" s="130"/>
      <c r="G168" s="130"/>
      <c r="H168" s="130"/>
      <c r="I168" s="130"/>
      <c r="J168" s="130"/>
      <c r="K168" s="130"/>
    </row>
    <row r="169" s="1" customFormat="1" ht="38" customHeight="1" spans="1:11">
      <c r="A169" s="132"/>
      <c r="B169" s="132"/>
      <c r="C169" s="132"/>
      <c r="D169" s="132"/>
      <c r="E169" s="133"/>
      <c r="F169" s="132"/>
      <c r="G169" s="132"/>
      <c r="H169" s="132"/>
      <c r="I169" s="132"/>
      <c r="J169" s="146"/>
      <c r="K169" s="146"/>
    </row>
    <row r="170" ht="13.5" spans="1:11">
      <c r="A170" s="5"/>
      <c r="B170" s="5"/>
      <c r="C170" s="5"/>
      <c r="D170" s="5"/>
      <c r="E170" s="5"/>
      <c r="F170" s="5"/>
      <c r="G170" s="5"/>
      <c r="H170" s="5"/>
      <c r="I170" s="5"/>
      <c r="J170" s="77" t="s">
        <v>615</v>
      </c>
      <c r="K170" s="78"/>
    </row>
    <row r="171" ht="28.5" spans="1:11">
      <c r="A171" s="6" t="s">
        <v>616</v>
      </c>
      <c r="B171" s="6"/>
      <c r="C171" s="6"/>
      <c r="D171" s="6"/>
      <c r="E171" s="7"/>
      <c r="F171" s="6"/>
      <c r="G171" s="6"/>
      <c r="H171" s="6"/>
      <c r="I171" s="6"/>
      <c r="J171" s="6"/>
      <c r="K171" s="6"/>
    </row>
    <row r="172" ht="18.75" spans="1:11">
      <c r="A172" s="8" t="s">
        <v>617</v>
      </c>
      <c r="B172" s="8"/>
      <c r="C172" s="8"/>
      <c r="D172" s="8"/>
      <c r="E172" s="9"/>
      <c r="F172" s="8"/>
      <c r="G172" s="8"/>
      <c r="H172" s="8"/>
      <c r="I172" s="8"/>
      <c r="J172" s="8"/>
      <c r="K172" s="8"/>
    </row>
    <row r="173" s="1" customFormat="1" ht="19" customHeight="1" spans="1:11">
      <c r="A173" s="93" t="s">
        <v>783</v>
      </c>
      <c r="B173" s="93"/>
      <c r="C173" s="93"/>
      <c r="D173" s="93"/>
      <c r="E173" s="94"/>
      <c r="F173" s="93"/>
      <c r="G173" s="93"/>
      <c r="H173" s="93"/>
      <c r="I173" s="93"/>
      <c r="J173" s="93"/>
      <c r="K173" s="93"/>
    </row>
    <row r="174" s="1" customFormat="1" ht="19" customHeight="1" spans="1:11">
      <c r="A174" s="95" t="s">
        <v>619</v>
      </c>
      <c r="B174" s="95"/>
      <c r="C174" s="95"/>
      <c r="D174" s="95" t="s">
        <v>805</v>
      </c>
      <c r="E174" s="98"/>
      <c r="F174" s="95"/>
      <c r="G174" s="95"/>
      <c r="H174" s="95"/>
      <c r="I174" s="95"/>
      <c r="J174" s="95"/>
      <c r="K174" s="95"/>
    </row>
    <row r="175" s="1" customFormat="1" ht="19" customHeight="1" spans="1:11">
      <c r="A175" s="95" t="s">
        <v>621</v>
      </c>
      <c r="B175" s="95"/>
      <c r="C175" s="95"/>
      <c r="D175" s="95" t="s">
        <v>622</v>
      </c>
      <c r="E175" s="98"/>
      <c r="F175" s="95" t="s">
        <v>623</v>
      </c>
      <c r="G175" s="95" t="s">
        <v>599</v>
      </c>
      <c r="H175" s="95"/>
      <c r="I175" s="95"/>
      <c r="J175" s="95"/>
      <c r="K175" s="95"/>
    </row>
    <row r="176" s="1" customFormat="1" ht="19" customHeight="1" spans="1:11">
      <c r="A176" s="95" t="s">
        <v>625</v>
      </c>
      <c r="B176" s="95"/>
      <c r="C176" s="95"/>
      <c r="D176" s="95" t="s">
        <v>626</v>
      </c>
      <c r="E176" s="98" t="s">
        <v>627</v>
      </c>
      <c r="F176" s="95" t="s">
        <v>628</v>
      </c>
      <c r="G176" s="95" t="s">
        <v>629</v>
      </c>
      <c r="H176" s="95"/>
      <c r="I176" s="95" t="s">
        <v>630</v>
      </c>
      <c r="J176" s="95" t="s">
        <v>631</v>
      </c>
      <c r="K176" s="95" t="s">
        <v>632</v>
      </c>
    </row>
    <row r="177" s="1" customFormat="1" ht="19" customHeight="1" spans="1:11">
      <c r="A177" s="95"/>
      <c r="B177" s="95"/>
      <c r="C177" s="95"/>
      <c r="D177" s="95" t="s">
        <v>633</v>
      </c>
      <c r="E177" s="98"/>
      <c r="F177" s="136">
        <v>670000</v>
      </c>
      <c r="G177" s="136">
        <v>670000</v>
      </c>
      <c r="H177" s="136"/>
      <c r="I177" s="95">
        <v>10</v>
      </c>
      <c r="J177" s="125">
        <v>1</v>
      </c>
      <c r="K177" s="95">
        <v>10</v>
      </c>
    </row>
    <row r="178" s="1" customFormat="1" ht="19" customHeight="1" spans="1:11">
      <c r="A178" s="95"/>
      <c r="B178" s="95"/>
      <c r="C178" s="95"/>
      <c r="D178" s="95" t="s">
        <v>634</v>
      </c>
      <c r="E178" s="98"/>
      <c r="F178" s="136">
        <v>670000</v>
      </c>
      <c r="G178" s="136">
        <v>670000</v>
      </c>
      <c r="H178" s="136"/>
      <c r="I178" s="95" t="s">
        <v>563</v>
      </c>
      <c r="J178" s="95" t="s">
        <v>563</v>
      </c>
      <c r="K178" s="95" t="s">
        <v>563</v>
      </c>
    </row>
    <row r="179" s="1" customFormat="1" ht="19" customHeight="1" spans="1:11">
      <c r="A179" s="95"/>
      <c r="B179" s="95"/>
      <c r="C179" s="95"/>
      <c r="D179" s="102" t="s">
        <v>635</v>
      </c>
      <c r="E179" s="98"/>
      <c r="F179" s="103">
        <v>670000</v>
      </c>
      <c r="G179" s="136">
        <v>670000</v>
      </c>
      <c r="H179" s="136"/>
      <c r="I179" s="95" t="s">
        <v>563</v>
      </c>
      <c r="J179" s="95" t="s">
        <v>563</v>
      </c>
      <c r="K179" s="95" t="s">
        <v>563</v>
      </c>
    </row>
    <row r="180" s="1" customFormat="1" ht="19" customHeight="1" spans="1:11">
      <c r="A180" s="95"/>
      <c r="B180" s="95"/>
      <c r="C180" s="95"/>
      <c r="D180" s="102" t="s">
        <v>636</v>
      </c>
      <c r="E180" s="98"/>
      <c r="F180" s="95"/>
      <c r="G180" s="95"/>
      <c r="H180" s="95"/>
      <c r="I180" s="95" t="s">
        <v>563</v>
      </c>
      <c r="J180" s="95" t="s">
        <v>563</v>
      </c>
      <c r="K180" s="95" t="s">
        <v>563</v>
      </c>
    </row>
    <row r="181" s="1" customFormat="1" ht="19" customHeight="1" spans="1:11">
      <c r="A181" s="95"/>
      <c r="B181" s="95"/>
      <c r="C181" s="95"/>
      <c r="D181" s="95" t="s">
        <v>637</v>
      </c>
      <c r="E181" s="98"/>
      <c r="F181" s="95"/>
      <c r="G181" s="95"/>
      <c r="H181" s="95"/>
      <c r="I181" s="95" t="s">
        <v>563</v>
      </c>
      <c r="J181" s="95" t="s">
        <v>563</v>
      </c>
      <c r="K181" s="95" t="s">
        <v>563</v>
      </c>
    </row>
    <row r="182" s="1" customFormat="1" spans="1:11">
      <c r="A182" s="95" t="s">
        <v>638</v>
      </c>
      <c r="B182" s="95" t="s">
        <v>639</v>
      </c>
      <c r="C182" s="95"/>
      <c r="D182" s="95"/>
      <c r="E182" s="98"/>
      <c r="F182" s="95" t="s">
        <v>640</v>
      </c>
      <c r="G182" s="95"/>
      <c r="H182" s="95"/>
      <c r="I182" s="95"/>
      <c r="J182" s="95"/>
      <c r="K182" s="95"/>
    </row>
    <row r="183" s="1" customFormat="1" ht="141" customHeight="1" spans="1:11">
      <c r="A183" s="95"/>
      <c r="B183" s="95" t="s">
        <v>806</v>
      </c>
      <c r="C183" s="95"/>
      <c r="D183" s="95"/>
      <c r="E183" s="98"/>
      <c r="F183" s="107" t="s">
        <v>807</v>
      </c>
      <c r="G183" s="107"/>
      <c r="H183" s="107"/>
      <c r="I183" s="107"/>
      <c r="J183" s="107"/>
      <c r="K183" s="107"/>
    </row>
    <row r="184" s="1" customFormat="1" ht="28.5" spans="1:11">
      <c r="A184" s="95" t="s">
        <v>702</v>
      </c>
      <c r="B184" s="95" t="s">
        <v>644</v>
      </c>
      <c r="C184" s="95" t="s">
        <v>645</v>
      </c>
      <c r="D184" s="95" t="s">
        <v>646</v>
      </c>
      <c r="E184" s="98" t="s">
        <v>647</v>
      </c>
      <c r="F184" s="95" t="s">
        <v>648</v>
      </c>
      <c r="G184" s="95" t="s">
        <v>630</v>
      </c>
      <c r="H184" s="95" t="s">
        <v>632</v>
      </c>
      <c r="I184" s="95" t="s">
        <v>649</v>
      </c>
      <c r="J184" s="95"/>
      <c r="K184" s="95"/>
    </row>
    <row r="185" s="1" customFormat="1" ht="28.5" spans="1:11">
      <c r="A185" s="95"/>
      <c r="B185" s="108" t="s">
        <v>703</v>
      </c>
      <c r="C185" s="108" t="s">
        <v>704</v>
      </c>
      <c r="D185" s="107" t="s">
        <v>808</v>
      </c>
      <c r="E185" s="98" t="s">
        <v>742</v>
      </c>
      <c r="F185" s="95" t="s">
        <v>743</v>
      </c>
      <c r="G185" s="95">
        <v>15</v>
      </c>
      <c r="H185" s="95">
        <v>15</v>
      </c>
      <c r="I185" s="95"/>
      <c r="J185" s="95"/>
      <c r="K185" s="95"/>
    </row>
    <row r="186" s="1" customFormat="1" ht="19" customHeight="1" spans="1:11">
      <c r="A186" s="95"/>
      <c r="B186" s="113"/>
      <c r="C186" s="113"/>
      <c r="D186" s="107" t="s">
        <v>809</v>
      </c>
      <c r="E186" s="98" t="s">
        <v>810</v>
      </c>
      <c r="F186" s="95" t="s">
        <v>811</v>
      </c>
      <c r="G186" s="95">
        <v>15</v>
      </c>
      <c r="H186" s="95">
        <v>15</v>
      </c>
      <c r="I186" s="95"/>
      <c r="J186" s="95"/>
      <c r="K186" s="95"/>
    </row>
    <row r="187" s="1" customFormat="1" ht="19" customHeight="1" spans="1:11">
      <c r="A187" s="95"/>
      <c r="B187" s="113"/>
      <c r="C187" s="108" t="s">
        <v>711</v>
      </c>
      <c r="D187" s="107" t="s">
        <v>712</v>
      </c>
      <c r="E187" s="115">
        <f>100%</f>
        <v>1</v>
      </c>
      <c r="F187" s="125">
        <v>1</v>
      </c>
      <c r="G187" s="95">
        <v>10</v>
      </c>
      <c r="H187" s="95">
        <v>10</v>
      </c>
      <c r="I187" s="95"/>
      <c r="J187" s="95"/>
      <c r="K187" s="95"/>
    </row>
    <row r="188" s="1" customFormat="1" ht="19" customHeight="1" spans="1:11">
      <c r="A188" s="95"/>
      <c r="B188" s="113"/>
      <c r="C188" s="108" t="s">
        <v>716</v>
      </c>
      <c r="D188" s="107" t="s">
        <v>747</v>
      </c>
      <c r="E188" s="115">
        <f>100%</f>
        <v>1</v>
      </c>
      <c r="F188" s="125">
        <v>1</v>
      </c>
      <c r="G188" s="95">
        <v>10</v>
      </c>
      <c r="H188" s="95">
        <v>10</v>
      </c>
      <c r="I188" s="95"/>
      <c r="J188" s="95"/>
      <c r="K188" s="95"/>
    </row>
    <row r="189" s="1" customFormat="1" ht="19" customHeight="1" spans="1:11">
      <c r="A189" s="95"/>
      <c r="B189" s="108" t="s">
        <v>720</v>
      </c>
      <c r="C189" s="108" t="s">
        <v>721</v>
      </c>
      <c r="D189" s="107" t="s">
        <v>793</v>
      </c>
      <c r="E189" s="98" t="s">
        <v>812</v>
      </c>
      <c r="F189" s="95" t="s">
        <v>813</v>
      </c>
      <c r="G189" s="95">
        <v>10</v>
      </c>
      <c r="H189" s="95">
        <v>10</v>
      </c>
      <c r="I189" s="95"/>
      <c r="J189" s="95"/>
      <c r="K189" s="95"/>
    </row>
    <row r="190" s="1" customFormat="1" ht="19" customHeight="1" spans="1:11">
      <c r="A190" s="95"/>
      <c r="B190" s="113"/>
      <c r="C190" s="108" t="s">
        <v>678</v>
      </c>
      <c r="D190" s="107" t="s">
        <v>814</v>
      </c>
      <c r="E190" s="98" t="s">
        <v>815</v>
      </c>
      <c r="F190" s="125" t="s">
        <v>816</v>
      </c>
      <c r="G190" s="95">
        <v>5</v>
      </c>
      <c r="H190" s="95">
        <v>3</v>
      </c>
      <c r="I190" s="95" t="s">
        <v>817</v>
      </c>
      <c r="J190" s="95"/>
      <c r="K190" s="95"/>
    </row>
    <row r="191" s="1" customFormat="1" ht="19" customHeight="1" spans="1:11">
      <c r="A191" s="95"/>
      <c r="B191" s="113"/>
      <c r="C191" s="113"/>
      <c r="D191" s="107" t="s">
        <v>773</v>
      </c>
      <c r="E191" s="98" t="s">
        <v>715</v>
      </c>
      <c r="F191" s="125">
        <v>0.96</v>
      </c>
      <c r="G191" s="95">
        <v>5</v>
      </c>
      <c r="H191" s="95">
        <v>5</v>
      </c>
      <c r="I191" s="142"/>
      <c r="J191" s="143"/>
      <c r="K191" s="144"/>
    </row>
    <row r="192" s="1" customFormat="1" ht="19" customHeight="1" spans="1:11">
      <c r="A192" s="95"/>
      <c r="B192" s="113"/>
      <c r="C192" s="113"/>
      <c r="D192" s="107" t="s">
        <v>818</v>
      </c>
      <c r="E192" s="98" t="s">
        <v>819</v>
      </c>
      <c r="F192" s="95" t="s">
        <v>819</v>
      </c>
      <c r="G192" s="95">
        <v>5</v>
      </c>
      <c r="H192" s="95">
        <v>5</v>
      </c>
      <c r="I192" s="142"/>
      <c r="J192" s="143"/>
      <c r="K192" s="144"/>
    </row>
    <row r="193" s="1" customFormat="1" ht="19" customHeight="1" spans="1:11">
      <c r="A193" s="95"/>
      <c r="B193" s="113"/>
      <c r="C193" s="108" t="s">
        <v>820</v>
      </c>
      <c r="D193" s="107" t="s">
        <v>821</v>
      </c>
      <c r="E193" s="98" t="s">
        <v>822</v>
      </c>
      <c r="F193" s="125" t="s">
        <v>823</v>
      </c>
      <c r="G193" s="95">
        <v>5</v>
      </c>
      <c r="H193" s="95">
        <v>5</v>
      </c>
      <c r="I193" s="95"/>
      <c r="J193" s="95"/>
      <c r="K193" s="95"/>
    </row>
    <row r="194" s="1" customFormat="1" ht="19" customHeight="1" spans="1:11">
      <c r="A194" s="95"/>
      <c r="B194" s="95" t="s">
        <v>732</v>
      </c>
      <c r="C194" s="95" t="s">
        <v>733</v>
      </c>
      <c r="D194" s="107" t="s">
        <v>779</v>
      </c>
      <c r="E194" s="98" t="s">
        <v>672</v>
      </c>
      <c r="F194" s="125">
        <v>0.95</v>
      </c>
      <c r="G194" s="95">
        <v>5</v>
      </c>
      <c r="H194" s="95">
        <v>5</v>
      </c>
      <c r="I194" s="95"/>
      <c r="J194" s="95"/>
      <c r="K194" s="95"/>
    </row>
    <row r="195" s="1" customFormat="1" ht="33" customHeight="1" spans="1:11">
      <c r="A195" s="95"/>
      <c r="B195" s="95"/>
      <c r="C195" s="95"/>
      <c r="D195" s="107" t="s">
        <v>780</v>
      </c>
      <c r="E195" s="98" t="s">
        <v>672</v>
      </c>
      <c r="F195" s="125">
        <v>0.95</v>
      </c>
      <c r="G195" s="95">
        <v>5</v>
      </c>
      <c r="H195" s="95">
        <v>5</v>
      </c>
      <c r="I195" s="95"/>
      <c r="J195" s="95"/>
      <c r="K195" s="95"/>
    </row>
    <row r="196" s="1" customFormat="1" ht="19.5" customHeight="1" spans="1:12">
      <c r="A196" s="126" t="s">
        <v>692</v>
      </c>
      <c r="B196" s="126"/>
      <c r="C196" s="126"/>
      <c r="D196" s="126"/>
      <c r="E196" s="126"/>
      <c r="F196" s="126"/>
      <c r="G196" s="127">
        <v>90</v>
      </c>
      <c r="H196" s="128">
        <v>88</v>
      </c>
      <c r="I196" s="126"/>
      <c r="J196" s="126"/>
      <c r="K196" s="126"/>
      <c r="L196" s="145"/>
    </row>
    <row r="197" s="1" customFormat="1" ht="21" customHeight="1" spans="1:12">
      <c r="A197" s="126" t="s">
        <v>693</v>
      </c>
      <c r="B197" s="126"/>
      <c r="C197" s="126"/>
      <c r="D197" s="126"/>
      <c r="E197" s="126"/>
      <c r="F197" s="126"/>
      <c r="G197" s="127">
        <v>100</v>
      </c>
      <c r="H197" s="128">
        <v>98</v>
      </c>
      <c r="I197" s="126"/>
      <c r="J197" s="126"/>
      <c r="K197" s="126"/>
      <c r="L197" s="145"/>
    </row>
    <row r="198" s="1" customFormat="1" ht="28.5" spans="1:11">
      <c r="A198" s="95" t="s">
        <v>694</v>
      </c>
      <c r="B198" s="107" t="s">
        <v>824</v>
      </c>
      <c r="C198" s="107"/>
      <c r="D198" s="107"/>
      <c r="E198" s="129"/>
      <c r="F198" s="107"/>
      <c r="G198" s="107"/>
      <c r="H198" s="107"/>
      <c r="I198" s="107"/>
      <c r="J198" s="107"/>
      <c r="K198" s="107"/>
    </row>
    <row r="199" s="1" customFormat="1" spans="1:11">
      <c r="A199" s="107" t="s">
        <v>782</v>
      </c>
      <c r="B199" s="107"/>
      <c r="C199" s="107"/>
      <c r="D199" s="107"/>
      <c r="E199" s="129"/>
      <c r="F199" s="107"/>
      <c r="G199" s="107"/>
      <c r="H199" s="107"/>
      <c r="I199" s="107"/>
      <c r="J199" s="107"/>
      <c r="K199" s="107"/>
    </row>
    <row r="200" s="1" customFormat="1" ht="188" customHeight="1" spans="1:11">
      <c r="A200" s="130" t="s">
        <v>697</v>
      </c>
      <c r="B200" s="130"/>
      <c r="C200" s="130"/>
      <c r="D200" s="130"/>
      <c r="E200" s="131"/>
      <c r="F200" s="130"/>
      <c r="G200" s="130"/>
      <c r="H200" s="130"/>
      <c r="I200" s="130"/>
      <c r="J200" s="130"/>
      <c r="K200" s="130"/>
    </row>
    <row r="201" s="1" customFormat="1" ht="47" customHeight="1" spans="1:11">
      <c r="A201" s="132"/>
      <c r="B201" s="132"/>
      <c r="C201" s="132"/>
      <c r="D201" s="132"/>
      <c r="E201" s="133"/>
      <c r="F201" s="132"/>
      <c r="G201" s="132"/>
      <c r="H201" s="132"/>
      <c r="I201" s="132"/>
      <c r="J201" s="146"/>
      <c r="K201" s="146"/>
    </row>
    <row r="202" ht="13.5" spans="1:11">
      <c r="A202" s="5"/>
      <c r="B202" s="5"/>
      <c r="C202" s="5"/>
      <c r="D202" s="5"/>
      <c r="E202" s="5"/>
      <c r="F202" s="5"/>
      <c r="G202" s="5"/>
      <c r="H202" s="5"/>
      <c r="I202" s="5"/>
      <c r="J202" s="77" t="s">
        <v>615</v>
      </c>
      <c r="K202" s="78"/>
    </row>
    <row r="203" ht="28.5" spans="1:11">
      <c r="A203" s="6" t="s">
        <v>616</v>
      </c>
      <c r="B203" s="6"/>
      <c r="C203" s="6"/>
      <c r="D203" s="6"/>
      <c r="E203" s="7"/>
      <c r="F203" s="6"/>
      <c r="G203" s="6"/>
      <c r="H203" s="6"/>
      <c r="I203" s="6"/>
      <c r="J203" s="6"/>
      <c r="K203" s="6"/>
    </row>
    <row r="204" ht="18.75" spans="1:11">
      <c r="A204" s="8" t="s">
        <v>617</v>
      </c>
      <c r="B204" s="8"/>
      <c r="C204" s="8"/>
      <c r="D204" s="8"/>
      <c r="E204" s="9"/>
      <c r="F204" s="8"/>
      <c r="G204" s="8"/>
      <c r="H204" s="8"/>
      <c r="I204" s="8"/>
      <c r="J204" s="8"/>
      <c r="K204" s="8"/>
    </row>
    <row r="205" ht="18.75" spans="1:11">
      <c r="A205" s="156" t="s">
        <v>825</v>
      </c>
      <c r="B205" s="156"/>
      <c r="C205" s="156"/>
      <c r="D205" s="156"/>
      <c r="E205" s="157"/>
      <c r="F205" s="156"/>
      <c r="G205" s="156"/>
      <c r="H205" s="156"/>
      <c r="I205" s="156"/>
      <c r="J205" s="156"/>
      <c r="K205" s="156"/>
    </row>
    <row r="206" s="1" customFormat="1" ht="19" customHeight="1" spans="1:11">
      <c r="A206" s="158" t="s">
        <v>619</v>
      </c>
      <c r="B206" s="158"/>
      <c r="C206" s="158"/>
      <c r="D206" s="158" t="s">
        <v>826</v>
      </c>
      <c r="E206" s="159"/>
      <c r="F206" s="158"/>
      <c r="G206" s="158"/>
      <c r="H206" s="158"/>
      <c r="I206" s="158"/>
      <c r="J206" s="158"/>
      <c r="K206" s="158"/>
    </row>
    <row r="207" s="1" customFormat="1" ht="19" customHeight="1" spans="1:11">
      <c r="A207" s="158" t="s">
        <v>621</v>
      </c>
      <c r="B207" s="158"/>
      <c r="C207" s="158"/>
      <c r="D207" s="158" t="s">
        <v>622</v>
      </c>
      <c r="E207" s="159"/>
      <c r="F207" s="158" t="s">
        <v>623</v>
      </c>
      <c r="G207" s="158" t="s">
        <v>599</v>
      </c>
      <c r="H207" s="158"/>
      <c r="I207" s="158"/>
      <c r="J207" s="158"/>
      <c r="K207" s="158"/>
    </row>
    <row r="208" s="1" customFormat="1" ht="19" customHeight="1" spans="1:11">
      <c r="A208" s="158" t="s">
        <v>625</v>
      </c>
      <c r="B208" s="158"/>
      <c r="C208" s="158"/>
      <c r="D208" s="158" t="s">
        <v>626</v>
      </c>
      <c r="E208" s="159" t="s">
        <v>627</v>
      </c>
      <c r="F208" s="158" t="s">
        <v>628</v>
      </c>
      <c r="G208" s="158" t="s">
        <v>629</v>
      </c>
      <c r="H208" s="158"/>
      <c r="I208" s="158" t="s">
        <v>630</v>
      </c>
      <c r="J208" s="158" t="s">
        <v>631</v>
      </c>
      <c r="K208" s="158" t="s">
        <v>632</v>
      </c>
    </row>
    <row r="209" s="1" customFormat="1" ht="19" customHeight="1" spans="1:11">
      <c r="A209" s="158"/>
      <c r="B209" s="158"/>
      <c r="C209" s="158"/>
      <c r="D209" s="158" t="s">
        <v>633</v>
      </c>
      <c r="E209" s="159"/>
      <c r="F209" s="160">
        <v>1139760</v>
      </c>
      <c r="G209" s="160">
        <v>1139760</v>
      </c>
      <c r="H209" s="160"/>
      <c r="I209" s="158">
        <v>10</v>
      </c>
      <c r="J209" s="168">
        <v>1</v>
      </c>
      <c r="K209" s="158">
        <v>10</v>
      </c>
    </row>
    <row r="210" s="1" customFormat="1" ht="19" customHeight="1" spans="1:11">
      <c r="A210" s="158"/>
      <c r="B210" s="158"/>
      <c r="C210" s="158"/>
      <c r="D210" s="158" t="s">
        <v>634</v>
      </c>
      <c r="E210" s="159"/>
      <c r="F210" s="160">
        <v>1139760</v>
      </c>
      <c r="G210" s="160">
        <v>1139760</v>
      </c>
      <c r="H210" s="160"/>
      <c r="I210" s="158" t="s">
        <v>563</v>
      </c>
      <c r="J210" s="158" t="s">
        <v>563</v>
      </c>
      <c r="K210" s="158" t="s">
        <v>563</v>
      </c>
    </row>
    <row r="211" s="1" customFormat="1" ht="19" customHeight="1" spans="1:11">
      <c r="A211" s="158"/>
      <c r="B211" s="158"/>
      <c r="C211" s="158"/>
      <c r="D211" s="161" t="s">
        <v>635</v>
      </c>
      <c r="E211" s="159"/>
      <c r="F211" s="162">
        <v>1139760</v>
      </c>
      <c r="G211" s="160">
        <v>1139760</v>
      </c>
      <c r="H211" s="160"/>
      <c r="I211" s="158" t="s">
        <v>563</v>
      </c>
      <c r="J211" s="158" t="s">
        <v>563</v>
      </c>
      <c r="K211" s="158" t="s">
        <v>563</v>
      </c>
    </row>
    <row r="212" s="1" customFormat="1" ht="19" customHeight="1" spans="1:11">
      <c r="A212" s="158"/>
      <c r="B212" s="158"/>
      <c r="C212" s="158"/>
      <c r="D212" s="161" t="s">
        <v>636</v>
      </c>
      <c r="E212" s="159"/>
      <c r="F212" s="158"/>
      <c r="G212" s="158"/>
      <c r="H212" s="158"/>
      <c r="I212" s="158" t="s">
        <v>563</v>
      </c>
      <c r="J212" s="158" t="s">
        <v>563</v>
      </c>
      <c r="K212" s="158" t="s">
        <v>563</v>
      </c>
    </row>
    <row r="213" s="1" customFormat="1" ht="19" customHeight="1" spans="1:11">
      <c r="A213" s="158"/>
      <c r="B213" s="158"/>
      <c r="C213" s="158"/>
      <c r="D213" s="158" t="s">
        <v>637</v>
      </c>
      <c r="E213" s="159"/>
      <c r="F213" s="158"/>
      <c r="G213" s="158"/>
      <c r="H213" s="158"/>
      <c r="I213" s="158" t="s">
        <v>563</v>
      </c>
      <c r="J213" s="158" t="s">
        <v>563</v>
      </c>
      <c r="K213" s="158" t="s">
        <v>563</v>
      </c>
    </row>
    <row r="214" s="1" customFormat="1" ht="25" customHeight="1" spans="1:11">
      <c r="A214" s="158" t="s">
        <v>638</v>
      </c>
      <c r="B214" s="158" t="s">
        <v>639</v>
      </c>
      <c r="C214" s="158"/>
      <c r="D214" s="158"/>
      <c r="E214" s="159"/>
      <c r="F214" s="158" t="s">
        <v>640</v>
      </c>
      <c r="G214" s="158"/>
      <c r="H214" s="158"/>
      <c r="I214" s="158"/>
      <c r="J214" s="158"/>
      <c r="K214" s="158"/>
    </row>
    <row r="215" s="1" customFormat="1" ht="116.1" customHeight="1" spans="1:11">
      <c r="A215" s="158"/>
      <c r="B215" s="163" t="s">
        <v>827</v>
      </c>
      <c r="C215" s="163"/>
      <c r="D215" s="163"/>
      <c r="E215" s="164"/>
      <c r="F215" s="163" t="s">
        <v>828</v>
      </c>
      <c r="G215" s="163"/>
      <c r="H215" s="163"/>
      <c r="I215" s="163"/>
      <c r="J215" s="163"/>
      <c r="K215" s="163"/>
    </row>
    <row r="216" s="1" customFormat="1" ht="28.5" spans="1:11">
      <c r="A216" s="158" t="s">
        <v>702</v>
      </c>
      <c r="B216" s="158" t="s">
        <v>644</v>
      </c>
      <c r="C216" s="158" t="s">
        <v>645</v>
      </c>
      <c r="D216" s="158" t="s">
        <v>646</v>
      </c>
      <c r="E216" s="159" t="s">
        <v>647</v>
      </c>
      <c r="F216" s="158" t="s">
        <v>648</v>
      </c>
      <c r="G216" s="158" t="s">
        <v>630</v>
      </c>
      <c r="H216" s="158" t="s">
        <v>632</v>
      </c>
      <c r="I216" s="158" t="s">
        <v>649</v>
      </c>
      <c r="J216" s="158"/>
      <c r="K216" s="158"/>
    </row>
    <row r="217" s="1" customFormat="1" ht="19" customHeight="1" spans="1:11">
      <c r="A217" s="158"/>
      <c r="B217" s="165" t="s">
        <v>703</v>
      </c>
      <c r="C217" s="165" t="s">
        <v>704</v>
      </c>
      <c r="D217" s="163" t="s">
        <v>829</v>
      </c>
      <c r="E217" s="159" t="s">
        <v>830</v>
      </c>
      <c r="F217" s="158" t="s">
        <v>831</v>
      </c>
      <c r="G217" s="158">
        <v>10</v>
      </c>
      <c r="H217" s="158">
        <v>10</v>
      </c>
      <c r="I217" s="158"/>
      <c r="J217" s="158"/>
      <c r="K217" s="158"/>
    </row>
    <row r="218" s="1" customFormat="1" ht="19" customHeight="1" spans="1:11">
      <c r="A218" s="158"/>
      <c r="B218" s="166"/>
      <c r="C218" s="166"/>
      <c r="D218" s="163" t="s">
        <v>832</v>
      </c>
      <c r="E218" s="159" t="s">
        <v>833</v>
      </c>
      <c r="F218" s="158" t="s">
        <v>834</v>
      </c>
      <c r="G218" s="158">
        <v>10</v>
      </c>
      <c r="H218" s="158">
        <v>10</v>
      </c>
      <c r="I218" s="158"/>
      <c r="J218" s="158"/>
      <c r="K218" s="158"/>
    </row>
    <row r="219" s="1" customFormat="1" ht="19" customHeight="1" spans="1:11">
      <c r="A219" s="158"/>
      <c r="B219" s="166"/>
      <c r="C219" s="165" t="s">
        <v>711</v>
      </c>
      <c r="D219" s="163" t="s">
        <v>835</v>
      </c>
      <c r="E219" s="167">
        <f>100%</f>
        <v>1</v>
      </c>
      <c r="F219" s="168">
        <v>1</v>
      </c>
      <c r="G219" s="158">
        <v>10</v>
      </c>
      <c r="H219" s="158">
        <v>10</v>
      </c>
      <c r="I219" s="158"/>
      <c r="J219" s="158"/>
      <c r="K219" s="158"/>
    </row>
    <row r="220" s="1" customFormat="1" ht="19" customHeight="1" spans="1:11">
      <c r="A220" s="158"/>
      <c r="B220" s="166"/>
      <c r="C220" s="165" t="s">
        <v>716</v>
      </c>
      <c r="D220" s="163" t="s">
        <v>717</v>
      </c>
      <c r="E220" s="167">
        <v>1</v>
      </c>
      <c r="F220" s="168">
        <v>1</v>
      </c>
      <c r="G220" s="158">
        <v>10</v>
      </c>
      <c r="H220" s="158">
        <v>10</v>
      </c>
      <c r="I220" s="158"/>
      <c r="J220" s="158"/>
      <c r="K220" s="158"/>
    </row>
    <row r="221" s="1" customFormat="1" ht="19" customHeight="1" spans="1:11">
      <c r="A221" s="158"/>
      <c r="B221" s="166"/>
      <c r="C221" s="165" t="s">
        <v>718</v>
      </c>
      <c r="D221" s="163" t="s">
        <v>674</v>
      </c>
      <c r="E221" s="159" t="s">
        <v>836</v>
      </c>
      <c r="F221" s="158" t="s">
        <v>837</v>
      </c>
      <c r="G221" s="158">
        <v>10</v>
      </c>
      <c r="H221" s="158">
        <v>10</v>
      </c>
      <c r="I221" s="158"/>
      <c r="J221" s="158"/>
      <c r="K221" s="158"/>
    </row>
    <row r="222" s="1" customFormat="1" ht="19" customHeight="1" spans="1:11">
      <c r="A222" s="158"/>
      <c r="B222" s="165" t="s">
        <v>720</v>
      </c>
      <c r="C222" s="165" t="s">
        <v>721</v>
      </c>
      <c r="D222" s="163" t="s">
        <v>838</v>
      </c>
      <c r="E222" s="159" t="s">
        <v>839</v>
      </c>
      <c r="F222" s="158" t="s">
        <v>840</v>
      </c>
      <c r="G222" s="158">
        <v>10</v>
      </c>
      <c r="H222" s="158">
        <v>10</v>
      </c>
      <c r="I222" s="158"/>
      <c r="J222" s="158"/>
      <c r="K222" s="158"/>
    </row>
    <row r="223" s="1" customFormat="1" ht="19" customHeight="1" spans="1:11">
      <c r="A223" s="158"/>
      <c r="B223" s="166"/>
      <c r="C223" s="166"/>
      <c r="D223" s="163" t="s">
        <v>841</v>
      </c>
      <c r="E223" s="159" t="s">
        <v>842</v>
      </c>
      <c r="F223" s="158" t="s">
        <v>843</v>
      </c>
      <c r="G223" s="158">
        <v>5</v>
      </c>
      <c r="H223" s="158">
        <v>5</v>
      </c>
      <c r="I223" s="158"/>
      <c r="J223" s="158"/>
      <c r="K223" s="158"/>
    </row>
    <row r="224" s="1" customFormat="1" ht="19" customHeight="1" spans="1:11">
      <c r="A224" s="158"/>
      <c r="B224" s="166"/>
      <c r="C224" s="166"/>
      <c r="D224" s="163"/>
      <c r="E224" s="159"/>
      <c r="F224" s="158"/>
      <c r="G224" s="158"/>
      <c r="H224" s="158"/>
      <c r="I224" s="158"/>
      <c r="J224" s="158"/>
      <c r="K224" s="158"/>
    </row>
    <row r="225" s="1" customFormat="1" ht="19" customHeight="1" spans="1:11">
      <c r="A225" s="158"/>
      <c r="B225" s="166"/>
      <c r="C225" s="166"/>
      <c r="D225" s="163" t="s">
        <v>773</v>
      </c>
      <c r="E225" s="159" t="s">
        <v>715</v>
      </c>
      <c r="F225" s="168">
        <v>0.96</v>
      </c>
      <c r="G225" s="158">
        <v>5</v>
      </c>
      <c r="H225" s="158">
        <v>5</v>
      </c>
      <c r="I225" s="180"/>
      <c r="J225" s="181"/>
      <c r="K225" s="182"/>
    </row>
    <row r="226" s="1" customFormat="1" ht="19" customHeight="1" spans="1:11">
      <c r="A226" s="158"/>
      <c r="B226" s="166"/>
      <c r="C226" s="165" t="s">
        <v>774</v>
      </c>
      <c r="D226" s="163" t="s">
        <v>775</v>
      </c>
      <c r="E226" s="159" t="s">
        <v>776</v>
      </c>
      <c r="F226" s="151" t="s">
        <v>776</v>
      </c>
      <c r="G226" s="158">
        <v>5</v>
      </c>
      <c r="H226" s="158">
        <v>5</v>
      </c>
      <c r="I226" s="158"/>
      <c r="J226" s="158"/>
      <c r="K226" s="158"/>
    </row>
    <row r="227" s="1" customFormat="1" ht="19" customHeight="1" spans="1:11">
      <c r="A227" s="158"/>
      <c r="B227" s="166"/>
      <c r="C227" s="166"/>
      <c r="D227" s="163" t="s">
        <v>777</v>
      </c>
      <c r="E227" s="159" t="s">
        <v>778</v>
      </c>
      <c r="F227" s="158" t="s">
        <v>778</v>
      </c>
      <c r="G227" s="158">
        <v>5</v>
      </c>
      <c r="H227" s="158">
        <v>5</v>
      </c>
      <c r="I227" s="158"/>
      <c r="J227" s="158"/>
      <c r="K227" s="158"/>
    </row>
    <row r="228" s="1" customFormat="1" ht="42.75" spans="1:11">
      <c r="A228" s="158"/>
      <c r="B228" s="158" t="s">
        <v>732</v>
      </c>
      <c r="C228" s="158" t="s">
        <v>733</v>
      </c>
      <c r="D228" s="163" t="s">
        <v>780</v>
      </c>
      <c r="E228" s="159" t="s">
        <v>672</v>
      </c>
      <c r="F228" s="168">
        <v>0.95</v>
      </c>
      <c r="G228" s="158">
        <v>10</v>
      </c>
      <c r="H228" s="158">
        <v>10</v>
      </c>
      <c r="I228" s="158"/>
      <c r="J228" s="158"/>
      <c r="K228" s="158"/>
    </row>
    <row r="229" s="1" customFormat="1" ht="19.5" customHeight="1" spans="1:12">
      <c r="A229" s="169" t="s">
        <v>692</v>
      </c>
      <c r="B229" s="169"/>
      <c r="C229" s="169"/>
      <c r="D229" s="169"/>
      <c r="E229" s="169"/>
      <c r="F229" s="169"/>
      <c r="G229" s="170">
        <v>90</v>
      </c>
      <c r="H229" s="171">
        <v>90</v>
      </c>
      <c r="I229" s="183"/>
      <c r="J229" s="183"/>
      <c r="K229" s="183"/>
      <c r="L229" s="82"/>
    </row>
    <row r="230" s="1" customFormat="1" ht="21" customHeight="1" spans="1:12">
      <c r="A230" s="169" t="s">
        <v>844</v>
      </c>
      <c r="B230" s="169"/>
      <c r="C230" s="169"/>
      <c r="D230" s="169"/>
      <c r="E230" s="169"/>
      <c r="F230" s="169"/>
      <c r="G230" s="170">
        <v>100</v>
      </c>
      <c r="H230" s="171">
        <v>100</v>
      </c>
      <c r="I230" s="183"/>
      <c r="J230" s="183"/>
      <c r="K230" s="183"/>
      <c r="L230" s="82"/>
    </row>
    <row r="231" s="1" customFormat="1" ht="28.5" spans="1:11">
      <c r="A231" s="158" t="s">
        <v>694</v>
      </c>
      <c r="B231" s="163" t="s">
        <v>845</v>
      </c>
      <c r="C231" s="163"/>
      <c r="D231" s="163"/>
      <c r="E231" s="164"/>
      <c r="F231" s="163"/>
      <c r="G231" s="163"/>
      <c r="H231" s="163"/>
      <c r="I231" s="163"/>
      <c r="J231" s="163"/>
      <c r="K231" s="163"/>
    </row>
    <row r="232" s="1" customFormat="1" spans="1:11">
      <c r="A232" s="163" t="s">
        <v>736</v>
      </c>
      <c r="B232" s="163"/>
      <c r="C232" s="163"/>
      <c r="D232" s="163"/>
      <c r="E232" s="164"/>
      <c r="F232" s="163"/>
      <c r="G232" s="163"/>
      <c r="H232" s="163"/>
      <c r="I232" s="163"/>
      <c r="J232" s="163"/>
      <c r="K232" s="163"/>
    </row>
    <row r="233" s="1" customFormat="1" ht="183" customHeight="1" spans="1:11">
      <c r="A233" s="172" t="s">
        <v>697</v>
      </c>
      <c r="B233" s="172"/>
      <c r="C233" s="172"/>
      <c r="D233" s="172"/>
      <c r="E233" s="173"/>
      <c r="F233" s="172"/>
      <c r="G233" s="172"/>
      <c r="H233" s="172"/>
      <c r="I233" s="172"/>
      <c r="J233" s="172"/>
      <c r="K233" s="172"/>
    </row>
    <row r="234" s="1" customFormat="1" ht="36" customHeight="1" spans="1:11">
      <c r="A234" s="174"/>
      <c r="B234" s="174"/>
      <c r="C234" s="174"/>
      <c r="D234" s="174"/>
      <c r="E234" s="175"/>
      <c r="F234" s="174"/>
      <c r="G234" s="174"/>
      <c r="H234" s="174"/>
      <c r="I234" s="174"/>
      <c r="J234" s="184"/>
      <c r="K234" s="184"/>
    </row>
    <row r="235" ht="13.5" spans="1:11">
      <c r="A235" s="5"/>
      <c r="B235" s="5"/>
      <c r="C235" s="5"/>
      <c r="D235" s="5"/>
      <c r="E235" s="5"/>
      <c r="F235" s="5"/>
      <c r="G235" s="5"/>
      <c r="H235" s="5"/>
      <c r="I235" s="5"/>
      <c r="J235" s="77" t="s">
        <v>615</v>
      </c>
      <c r="K235" s="78"/>
    </row>
    <row r="236" ht="28.5" spans="1:11">
      <c r="A236" s="6" t="s">
        <v>616</v>
      </c>
      <c r="B236" s="6"/>
      <c r="C236" s="6"/>
      <c r="D236" s="6"/>
      <c r="E236" s="7"/>
      <c r="F236" s="6"/>
      <c r="G236" s="6"/>
      <c r="H236" s="6"/>
      <c r="I236" s="6"/>
      <c r="J236" s="6"/>
      <c r="K236" s="6"/>
    </row>
    <row r="237" ht="18.75" spans="1:11">
      <c r="A237" s="8" t="s">
        <v>617</v>
      </c>
      <c r="B237" s="8"/>
      <c r="C237" s="8"/>
      <c r="D237" s="8"/>
      <c r="E237" s="9"/>
      <c r="F237" s="8"/>
      <c r="G237" s="8"/>
      <c r="H237" s="8"/>
      <c r="I237" s="8"/>
      <c r="J237" s="8"/>
      <c r="K237" s="8"/>
    </row>
    <row r="238" s="1" customFormat="1" ht="24" customHeight="1" spans="1:11">
      <c r="A238" s="93" t="s">
        <v>846</v>
      </c>
      <c r="B238" s="93"/>
      <c r="C238" s="93"/>
      <c r="D238" s="93"/>
      <c r="E238" s="94"/>
      <c r="F238" s="93"/>
      <c r="G238" s="93"/>
      <c r="H238" s="93"/>
      <c r="I238" s="93"/>
      <c r="J238" s="93"/>
      <c r="K238" s="93"/>
    </row>
    <row r="239" s="1" customFormat="1" ht="24" customHeight="1" spans="1:11">
      <c r="A239" s="95" t="s">
        <v>619</v>
      </c>
      <c r="B239" s="95"/>
      <c r="C239" s="95"/>
      <c r="D239" s="95" t="s">
        <v>847</v>
      </c>
      <c r="E239" s="98"/>
      <c r="F239" s="95"/>
      <c r="G239" s="95"/>
      <c r="H239" s="95"/>
      <c r="I239" s="95"/>
      <c r="J239" s="95"/>
      <c r="K239" s="95"/>
    </row>
    <row r="240" s="1" customFormat="1" ht="24" customHeight="1" spans="1:11">
      <c r="A240" s="95" t="s">
        <v>621</v>
      </c>
      <c r="B240" s="95"/>
      <c r="C240" s="95"/>
      <c r="D240" s="95" t="s">
        <v>622</v>
      </c>
      <c r="E240" s="98"/>
      <c r="F240" s="95" t="s">
        <v>623</v>
      </c>
      <c r="G240" s="95" t="s">
        <v>848</v>
      </c>
      <c r="H240" s="95"/>
      <c r="I240" s="95"/>
      <c r="J240" s="95"/>
      <c r="K240" s="95"/>
    </row>
    <row r="241" s="1" customFormat="1" ht="19" customHeight="1" spans="1:11">
      <c r="A241" s="95" t="s">
        <v>625</v>
      </c>
      <c r="B241" s="95"/>
      <c r="C241" s="95"/>
      <c r="D241" s="95" t="s">
        <v>626</v>
      </c>
      <c r="E241" s="98" t="s">
        <v>627</v>
      </c>
      <c r="F241" s="95" t="s">
        <v>628</v>
      </c>
      <c r="G241" s="95" t="s">
        <v>629</v>
      </c>
      <c r="H241" s="95"/>
      <c r="I241" s="95" t="s">
        <v>630</v>
      </c>
      <c r="J241" s="95" t="s">
        <v>631</v>
      </c>
      <c r="K241" s="95" t="s">
        <v>632</v>
      </c>
    </row>
    <row r="242" s="1" customFormat="1" ht="19" customHeight="1" spans="1:11">
      <c r="A242" s="95"/>
      <c r="B242" s="95"/>
      <c r="C242" s="95"/>
      <c r="D242" s="95" t="s">
        <v>633</v>
      </c>
      <c r="E242" s="136">
        <v>50000</v>
      </c>
      <c r="F242" s="136">
        <v>100000</v>
      </c>
      <c r="G242" s="176">
        <v>100000</v>
      </c>
      <c r="H242" s="136"/>
      <c r="I242" s="95">
        <v>10</v>
      </c>
      <c r="J242" s="185">
        <v>1</v>
      </c>
      <c r="K242" s="95">
        <v>10</v>
      </c>
    </row>
    <row r="243" s="1" customFormat="1" ht="19" customHeight="1" spans="1:11">
      <c r="A243" s="95"/>
      <c r="B243" s="95"/>
      <c r="C243" s="95"/>
      <c r="D243" s="95" t="s">
        <v>634</v>
      </c>
      <c r="E243" s="136">
        <v>50000</v>
      </c>
      <c r="F243" s="136">
        <v>100000</v>
      </c>
      <c r="G243" s="176">
        <v>100000</v>
      </c>
      <c r="H243" s="136"/>
      <c r="I243" s="95" t="s">
        <v>563</v>
      </c>
      <c r="J243" s="95" t="s">
        <v>563</v>
      </c>
      <c r="K243" s="95" t="s">
        <v>563</v>
      </c>
    </row>
    <row r="244" s="1" customFormat="1" ht="19" customHeight="1" spans="1:11">
      <c r="A244" s="95"/>
      <c r="B244" s="95"/>
      <c r="C244" s="95"/>
      <c r="D244" s="102" t="s">
        <v>635</v>
      </c>
      <c r="E244" s="98"/>
      <c r="F244" s="136">
        <v>50000</v>
      </c>
      <c r="G244" s="176">
        <v>50000</v>
      </c>
      <c r="H244" s="136"/>
      <c r="I244" s="95" t="s">
        <v>563</v>
      </c>
      <c r="J244" s="95" t="s">
        <v>563</v>
      </c>
      <c r="K244" s="95" t="s">
        <v>563</v>
      </c>
    </row>
    <row r="245" s="1" customFormat="1" ht="19" customHeight="1" spans="1:11">
      <c r="A245" s="95"/>
      <c r="B245" s="95"/>
      <c r="C245" s="95"/>
      <c r="D245" s="102" t="s">
        <v>636</v>
      </c>
      <c r="E245" s="136">
        <v>50000</v>
      </c>
      <c r="F245" s="136">
        <v>50000</v>
      </c>
      <c r="G245" s="176">
        <v>50000</v>
      </c>
      <c r="H245" s="136"/>
      <c r="I245" s="95" t="s">
        <v>563</v>
      </c>
      <c r="J245" s="95" t="s">
        <v>563</v>
      </c>
      <c r="K245" s="95" t="s">
        <v>563</v>
      </c>
    </row>
    <row r="246" s="1" customFormat="1" ht="19" customHeight="1" spans="1:11">
      <c r="A246" s="95"/>
      <c r="B246" s="95"/>
      <c r="C246" s="95"/>
      <c r="D246" s="95" t="s">
        <v>637</v>
      </c>
      <c r="E246" s="98"/>
      <c r="F246" s="95"/>
      <c r="G246" s="95"/>
      <c r="H246" s="95"/>
      <c r="I246" s="95" t="s">
        <v>563</v>
      </c>
      <c r="J246" s="95" t="s">
        <v>563</v>
      </c>
      <c r="K246" s="95" t="s">
        <v>563</v>
      </c>
    </row>
    <row r="247" s="1" customFormat="1" spans="1:11">
      <c r="A247" s="95" t="s">
        <v>638</v>
      </c>
      <c r="B247" s="95" t="s">
        <v>639</v>
      </c>
      <c r="C247" s="95"/>
      <c r="D247" s="95"/>
      <c r="E247" s="98"/>
      <c r="F247" s="95" t="s">
        <v>640</v>
      </c>
      <c r="G247" s="95"/>
      <c r="H247" s="95"/>
      <c r="I247" s="95"/>
      <c r="J247" s="95"/>
      <c r="K247" s="95"/>
    </row>
    <row r="248" s="1" customFormat="1" ht="108" customHeight="1" spans="1:11">
      <c r="A248" s="95"/>
      <c r="B248" s="95" t="s">
        <v>849</v>
      </c>
      <c r="C248" s="95"/>
      <c r="D248" s="95"/>
      <c r="E248" s="98"/>
      <c r="F248" s="95" t="s">
        <v>850</v>
      </c>
      <c r="G248" s="95"/>
      <c r="H248" s="95"/>
      <c r="I248" s="95"/>
      <c r="J248" s="95"/>
      <c r="K248" s="95"/>
    </row>
    <row r="249" s="1" customFormat="1" ht="28.5" spans="1:11">
      <c r="A249" s="95" t="s">
        <v>702</v>
      </c>
      <c r="B249" s="95" t="s">
        <v>644</v>
      </c>
      <c r="C249" s="95" t="s">
        <v>645</v>
      </c>
      <c r="D249" s="95" t="s">
        <v>646</v>
      </c>
      <c r="E249" s="98" t="s">
        <v>647</v>
      </c>
      <c r="F249" s="95" t="s">
        <v>648</v>
      </c>
      <c r="G249" s="95" t="s">
        <v>630</v>
      </c>
      <c r="H249" s="95" t="s">
        <v>632</v>
      </c>
      <c r="I249" s="95" t="s">
        <v>649</v>
      </c>
      <c r="J249" s="95"/>
      <c r="K249" s="95"/>
    </row>
    <row r="250" s="1" customFormat="1" ht="19" customHeight="1" spans="1:11">
      <c r="A250" s="95"/>
      <c r="B250" s="95" t="s">
        <v>703</v>
      </c>
      <c r="C250" s="95" t="s">
        <v>704</v>
      </c>
      <c r="D250" s="153" t="s">
        <v>851</v>
      </c>
      <c r="E250" s="98" t="s">
        <v>852</v>
      </c>
      <c r="F250" s="95" t="s">
        <v>852</v>
      </c>
      <c r="G250" s="95">
        <v>10</v>
      </c>
      <c r="H250" s="95">
        <v>10</v>
      </c>
      <c r="I250" s="95"/>
      <c r="J250" s="95"/>
      <c r="K250" s="95"/>
    </row>
    <row r="251" s="1" customFormat="1" ht="19" customHeight="1" spans="1:11">
      <c r="A251" s="95"/>
      <c r="B251" s="95"/>
      <c r="C251" s="95"/>
      <c r="D251" s="128" t="s">
        <v>853</v>
      </c>
      <c r="E251" s="126" t="s">
        <v>854</v>
      </c>
      <c r="F251" s="126" t="s">
        <v>854</v>
      </c>
      <c r="G251" s="95">
        <v>10</v>
      </c>
      <c r="H251" s="95">
        <v>10</v>
      </c>
      <c r="I251" s="142"/>
      <c r="J251" s="143"/>
      <c r="K251" s="144"/>
    </row>
    <row r="252" s="1" customFormat="1" ht="19" customHeight="1" spans="1:11">
      <c r="A252" s="95"/>
      <c r="B252" s="95"/>
      <c r="C252" s="95" t="s">
        <v>711</v>
      </c>
      <c r="D252" s="142" t="s">
        <v>712</v>
      </c>
      <c r="E252" s="115">
        <v>0.95</v>
      </c>
      <c r="F252" s="115">
        <v>0.96</v>
      </c>
      <c r="G252" s="95">
        <v>10</v>
      </c>
      <c r="H252" s="95">
        <v>10</v>
      </c>
      <c r="I252" s="95"/>
      <c r="J252" s="95"/>
      <c r="K252" s="95"/>
    </row>
    <row r="253" s="1" customFormat="1" ht="19" customHeight="1" spans="1:11">
      <c r="A253" s="95"/>
      <c r="B253" s="95"/>
      <c r="C253" s="95" t="s">
        <v>716</v>
      </c>
      <c r="D253" s="142" t="s">
        <v>855</v>
      </c>
      <c r="E253" s="115">
        <v>1</v>
      </c>
      <c r="F253" s="177">
        <v>1</v>
      </c>
      <c r="G253" s="95">
        <v>10</v>
      </c>
      <c r="H253" s="95">
        <v>10</v>
      </c>
      <c r="I253" s="95"/>
      <c r="J253" s="95"/>
      <c r="K253" s="95"/>
    </row>
    <row r="254" s="1" customFormat="1" ht="19" customHeight="1" spans="1:11">
      <c r="A254" s="95"/>
      <c r="B254" s="95"/>
      <c r="C254" s="95" t="s">
        <v>718</v>
      </c>
      <c r="D254" s="153" t="s">
        <v>856</v>
      </c>
      <c r="E254" s="98" t="s">
        <v>857</v>
      </c>
      <c r="F254" s="98" t="s">
        <v>857</v>
      </c>
      <c r="G254" s="95">
        <v>10</v>
      </c>
      <c r="H254" s="95">
        <v>10</v>
      </c>
      <c r="I254" s="95"/>
      <c r="J254" s="95"/>
      <c r="K254" s="95"/>
    </row>
    <row r="255" s="1" customFormat="1" ht="19" customHeight="1" spans="1:11">
      <c r="A255" s="95"/>
      <c r="B255" s="113" t="s">
        <v>720</v>
      </c>
      <c r="C255" s="113"/>
      <c r="D255" s="178" t="s">
        <v>858</v>
      </c>
      <c r="E255" s="98" t="s">
        <v>859</v>
      </c>
      <c r="F255" s="155">
        <v>0</v>
      </c>
      <c r="G255" s="95">
        <v>10</v>
      </c>
      <c r="H255" s="95">
        <v>5</v>
      </c>
      <c r="I255" s="95" t="s">
        <v>860</v>
      </c>
      <c r="J255" s="95"/>
      <c r="K255" s="95"/>
    </row>
    <row r="256" s="1" customFormat="1" ht="19" customHeight="1" spans="1:11">
      <c r="A256" s="95"/>
      <c r="B256" s="113"/>
      <c r="C256" s="108" t="s">
        <v>774</v>
      </c>
      <c r="D256" s="98" t="s">
        <v>861</v>
      </c>
      <c r="E256" s="98" t="s">
        <v>862</v>
      </c>
      <c r="F256" s="179" t="s">
        <v>862</v>
      </c>
      <c r="G256" s="95">
        <v>10</v>
      </c>
      <c r="H256" s="95">
        <v>10</v>
      </c>
      <c r="I256" s="95"/>
      <c r="J256" s="95"/>
      <c r="K256" s="95"/>
    </row>
    <row r="257" s="1" customFormat="1" ht="19" customHeight="1" spans="1:11">
      <c r="A257" s="95"/>
      <c r="B257" s="113"/>
      <c r="C257" s="108" t="s">
        <v>820</v>
      </c>
      <c r="D257" s="98" t="s">
        <v>863</v>
      </c>
      <c r="E257" s="98" t="s">
        <v>864</v>
      </c>
      <c r="F257" s="98" t="s">
        <v>865</v>
      </c>
      <c r="G257" s="95">
        <v>10</v>
      </c>
      <c r="H257" s="95">
        <v>8</v>
      </c>
      <c r="I257" s="95" t="s">
        <v>860</v>
      </c>
      <c r="J257" s="95"/>
      <c r="K257" s="95"/>
    </row>
    <row r="258" s="1" customFormat="1" ht="42.75" spans="1:11">
      <c r="A258" s="95"/>
      <c r="B258" s="95" t="s">
        <v>732</v>
      </c>
      <c r="C258" s="95" t="s">
        <v>733</v>
      </c>
      <c r="D258" s="129" t="s">
        <v>866</v>
      </c>
      <c r="E258" s="115">
        <v>0.98</v>
      </c>
      <c r="F258" s="125">
        <v>1</v>
      </c>
      <c r="G258" s="95">
        <v>10</v>
      </c>
      <c r="H258" s="95">
        <v>10</v>
      </c>
      <c r="I258" s="95"/>
      <c r="J258" s="95"/>
      <c r="K258" s="95"/>
    </row>
    <row r="259" s="1" customFormat="1" ht="19.5" customHeight="1" spans="1:12">
      <c r="A259" s="126" t="s">
        <v>692</v>
      </c>
      <c r="B259" s="126"/>
      <c r="C259" s="126"/>
      <c r="D259" s="126"/>
      <c r="E259" s="126"/>
      <c r="F259" s="126"/>
      <c r="G259" s="127">
        <v>90</v>
      </c>
      <c r="H259" s="128">
        <v>83</v>
      </c>
      <c r="I259" s="126"/>
      <c r="J259" s="126"/>
      <c r="K259" s="126"/>
      <c r="L259" s="145"/>
    </row>
    <row r="260" s="1" customFormat="1" ht="21" customHeight="1" spans="1:12">
      <c r="A260" s="126" t="s">
        <v>693</v>
      </c>
      <c r="B260" s="126"/>
      <c r="C260" s="126"/>
      <c r="D260" s="126"/>
      <c r="E260" s="126"/>
      <c r="F260" s="126"/>
      <c r="G260" s="127">
        <v>100</v>
      </c>
      <c r="H260" s="128">
        <v>93</v>
      </c>
      <c r="I260" s="126"/>
      <c r="J260" s="126"/>
      <c r="K260" s="126"/>
      <c r="L260" s="145"/>
    </row>
    <row r="261" s="1" customFormat="1" ht="28.5" spans="1:11">
      <c r="A261" s="95" t="s">
        <v>694</v>
      </c>
      <c r="B261" s="107" t="s">
        <v>867</v>
      </c>
      <c r="C261" s="107"/>
      <c r="D261" s="107"/>
      <c r="E261" s="129"/>
      <c r="F261" s="107"/>
      <c r="G261" s="107"/>
      <c r="H261" s="107"/>
      <c r="I261" s="107"/>
      <c r="J261" s="107"/>
      <c r="K261" s="107"/>
    </row>
    <row r="262" s="1" customFormat="1" spans="1:11">
      <c r="A262" s="107" t="s">
        <v>868</v>
      </c>
      <c r="B262" s="107"/>
      <c r="C262" s="107"/>
      <c r="D262" s="107"/>
      <c r="E262" s="129"/>
      <c r="F262" s="107"/>
      <c r="G262" s="107"/>
      <c r="H262" s="107"/>
      <c r="I262" s="107"/>
      <c r="J262" s="107"/>
      <c r="K262" s="107"/>
    </row>
    <row r="263" s="1" customFormat="1" ht="242" customHeight="1" spans="1:11">
      <c r="A263" s="130" t="s">
        <v>697</v>
      </c>
      <c r="B263" s="130"/>
      <c r="C263" s="130"/>
      <c r="D263" s="130"/>
      <c r="E263" s="131"/>
      <c r="F263" s="130"/>
      <c r="G263" s="130"/>
      <c r="H263" s="130"/>
      <c r="I263" s="130"/>
      <c r="J263" s="130"/>
      <c r="K263" s="130"/>
    </row>
    <row r="264" s="1" customFormat="1" ht="41" customHeight="1" spans="1:11">
      <c r="A264" s="132"/>
      <c r="B264" s="132"/>
      <c r="C264" s="132"/>
      <c r="D264" s="132"/>
      <c r="E264" s="133"/>
      <c r="F264" s="132"/>
      <c r="G264" s="132"/>
      <c r="H264" s="132"/>
      <c r="I264" s="132"/>
      <c r="J264" s="146"/>
      <c r="K264" s="146"/>
    </row>
    <row r="265" ht="13.5" spans="1:11">
      <c r="A265" s="5"/>
      <c r="B265" s="5"/>
      <c r="C265" s="5"/>
      <c r="D265" s="5"/>
      <c r="E265" s="5"/>
      <c r="F265" s="5"/>
      <c r="G265" s="5"/>
      <c r="H265" s="5"/>
      <c r="I265" s="5"/>
      <c r="J265" s="77" t="s">
        <v>615</v>
      </c>
      <c r="K265" s="78"/>
    </row>
    <row r="266" ht="28.5" spans="1:11">
      <c r="A266" s="6" t="s">
        <v>616</v>
      </c>
      <c r="B266" s="6"/>
      <c r="C266" s="6"/>
      <c r="D266" s="6"/>
      <c r="E266" s="7"/>
      <c r="F266" s="6"/>
      <c r="G266" s="6"/>
      <c r="H266" s="6"/>
      <c r="I266" s="6"/>
      <c r="J266" s="6"/>
      <c r="K266" s="6"/>
    </row>
    <row r="267" ht="18.75" spans="1:11">
      <c r="A267" s="8" t="s">
        <v>617</v>
      </c>
      <c r="B267" s="8"/>
      <c r="C267" s="8"/>
      <c r="D267" s="8"/>
      <c r="E267" s="9"/>
      <c r="F267" s="8"/>
      <c r="G267" s="8"/>
      <c r="H267" s="8"/>
      <c r="I267" s="8"/>
      <c r="J267" s="8"/>
      <c r="K267" s="8"/>
    </row>
    <row r="268" s="1" customFormat="1" spans="1:11">
      <c r="A268" s="93" t="s">
        <v>783</v>
      </c>
      <c r="B268" s="93"/>
      <c r="C268" s="93"/>
      <c r="D268" s="93"/>
      <c r="E268" s="94"/>
      <c r="F268" s="93"/>
      <c r="G268" s="93"/>
      <c r="H268" s="93"/>
      <c r="I268" s="93"/>
      <c r="J268" s="93"/>
      <c r="K268" s="93"/>
    </row>
    <row r="269" s="1" customFormat="1" ht="19" customHeight="1" spans="1:11">
      <c r="A269" s="95" t="s">
        <v>619</v>
      </c>
      <c r="B269" s="95"/>
      <c r="C269" s="95"/>
      <c r="D269" s="107" t="s">
        <v>869</v>
      </c>
      <c r="E269" s="98"/>
      <c r="F269" s="95"/>
      <c r="G269" s="95"/>
      <c r="H269" s="95"/>
      <c r="I269" s="95"/>
      <c r="J269" s="95"/>
      <c r="K269" s="95"/>
    </row>
    <row r="270" s="1" customFormat="1" ht="19" customHeight="1" spans="1:11">
      <c r="A270" s="95" t="s">
        <v>621</v>
      </c>
      <c r="B270" s="95"/>
      <c r="C270" s="95"/>
      <c r="D270" s="107" t="s">
        <v>870</v>
      </c>
      <c r="E270" s="98"/>
      <c r="F270" s="95" t="s">
        <v>623</v>
      </c>
      <c r="G270" s="95" t="s">
        <v>871</v>
      </c>
      <c r="H270" s="95"/>
      <c r="I270" s="95"/>
      <c r="J270" s="95"/>
      <c r="K270" s="95"/>
    </row>
    <row r="271" s="1" customFormat="1" ht="19" customHeight="1" spans="1:11">
      <c r="A271" s="95" t="s">
        <v>625</v>
      </c>
      <c r="B271" s="95"/>
      <c r="C271" s="95"/>
      <c r="D271" s="107" t="s">
        <v>626</v>
      </c>
      <c r="E271" s="98" t="s">
        <v>627</v>
      </c>
      <c r="F271" s="95" t="s">
        <v>628</v>
      </c>
      <c r="G271" s="95" t="s">
        <v>629</v>
      </c>
      <c r="H271" s="95"/>
      <c r="I271" s="95" t="s">
        <v>630</v>
      </c>
      <c r="J271" s="95" t="s">
        <v>631</v>
      </c>
      <c r="K271" s="95" t="s">
        <v>632</v>
      </c>
    </row>
    <row r="272" s="1" customFormat="1" ht="19" customHeight="1" spans="1:11">
      <c r="A272" s="95"/>
      <c r="B272" s="95"/>
      <c r="C272" s="95"/>
      <c r="D272" s="107" t="s">
        <v>633</v>
      </c>
      <c r="E272" s="98"/>
      <c r="F272" s="136">
        <v>251285</v>
      </c>
      <c r="G272" s="136">
        <v>251285</v>
      </c>
      <c r="H272" s="136"/>
      <c r="I272" s="95">
        <v>10</v>
      </c>
      <c r="J272" s="125">
        <v>1</v>
      </c>
      <c r="K272" s="95">
        <v>10</v>
      </c>
    </row>
    <row r="273" s="1" customFormat="1" ht="19" customHeight="1" spans="1:11">
      <c r="A273" s="95"/>
      <c r="B273" s="95"/>
      <c r="C273" s="95"/>
      <c r="D273" s="107" t="s">
        <v>634</v>
      </c>
      <c r="E273" s="98"/>
      <c r="F273" s="136">
        <v>251285</v>
      </c>
      <c r="G273" s="136">
        <v>251285</v>
      </c>
      <c r="H273" s="136"/>
      <c r="I273" s="95" t="s">
        <v>563</v>
      </c>
      <c r="J273" s="95" t="s">
        <v>563</v>
      </c>
      <c r="K273" s="95" t="s">
        <v>563</v>
      </c>
    </row>
    <row r="274" s="1" customFormat="1" ht="19" customHeight="1" spans="1:11">
      <c r="A274" s="95"/>
      <c r="B274" s="95"/>
      <c r="C274" s="95"/>
      <c r="D274" s="107" t="s">
        <v>635</v>
      </c>
      <c r="E274" s="98"/>
      <c r="F274" s="147">
        <v>251285</v>
      </c>
      <c r="G274" s="136">
        <v>251285</v>
      </c>
      <c r="H274" s="136"/>
      <c r="I274" s="95" t="s">
        <v>563</v>
      </c>
      <c r="J274" s="95" t="s">
        <v>563</v>
      </c>
      <c r="K274" s="95" t="s">
        <v>563</v>
      </c>
    </row>
    <row r="275" s="1" customFormat="1" ht="19" customHeight="1" spans="1:11">
      <c r="A275" s="95"/>
      <c r="B275" s="95"/>
      <c r="C275" s="95"/>
      <c r="D275" s="107" t="s">
        <v>636</v>
      </c>
      <c r="E275" s="98"/>
      <c r="F275" s="95"/>
      <c r="G275" s="95"/>
      <c r="H275" s="95"/>
      <c r="I275" s="95" t="s">
        <v>563</v>
      </c>
      <c r="J275" s="95" t="s">
        <v>563</v>
      </c>
      <c r="K275" s="95" t="s">
        <v>563</v>
      </c>
    </row>
    <row r="276" s="1" customFormat="1" ht="19" customHeight="1" spans="1:11">
      <c r="A276" s="95"/>
      <c r="B276" s="95"/>
      <c r="C276" s="95"/>
      <c r="D276" s="107" t="s">
        <v>637</v>
      </c>
      <c r="E276" s="98"/>
      <c r="F276" s="95"/>
      <c r="G276" s="95"/>
      <c r="H276" s="95"/>
      <c r="I276" s="95" t="s">
        <v>563</v>
      </c>
      <c r="J276" s="95" t="s">
        <v>563</v>
      </c>
      <c r="K276" s="95" t="s">
        <v>563</v>
      </c>
    </row>
    <row r="277" s="1" customFormat="1" spans="1:11">
      <c r="A277" s="95" t="s">
        <v>638</v>
      </c>
      <c r="B277" s="95" t="s">
        <v>639</v>
      </c>
      <c r="C277" s="95"/>
      <c r="D277" s="107"/>
      <c r="E277" s="98"/>
      <c r="F277" s="95" t="s">
        <v>640</v>
      </c>
      <c r="G277" s="95"/>
      <c r="H277" s="95"/>
      <c r="I277" s="95"/>
      <c r="J277" s="95"/>
      <c r="K277" s="95"/>
    </row>
    <row r="278" s="1" customFormat="1" ht="75" customHeight="1" spans="1:11">
      <c r="A278" s="95"/>
      <c r="B278" s="107" t="s">
        <v>872</v>
      </c>
      <c r="C278" s="107"/>
      <c r="D278" s="107"/>
      <c r="E278" s="129"/>
      <c r="F278" s="107" t="s">
        <v>873</v>
      </c>
      <c r="G278" s="107"/>
      <c r="H278" s="107"/>
      <c r="I278" s="107"/>
      <c r="J278" s="107"/>
      <c r="K278" s="107"/>
    </row>
    <row r="279" s="1" customFormat="1" ht="28.5" spans="1:11">
      <c r="A279" s="95" t="s">
        <v>702</v>
      </c>
      <c r="B279" s="95" t="s">
        <v>644</v>
      </c>
      <c r="C279" s="95" t="s">
        <v>645</v>
      </c>
      <c r="D279" s="107" t="s">
        <v>646</v>
      </c>
      <c r="E279" s="98" t="s">
        <v>647</v>
      </c>
      <c r="F279" s="95" t="s">
        <v>648</v>
      </c>
      <c r="G279" s="95" t="s">
        <v>630</v>
      </c>
      <c r="H279" s="95" t="s">
        <v>632</v>
      </c>
      <c r="I279" s="95" t="s">
        <v>649</v>
      </c>
      <c r="J279" s="95"/>
      <c r="K279" s="95"/>
    </row>
    <row r="280" s="1" customFormat="1" ht="19" customHeight="1" spans="1:11">
      <c r="A280" s="95"/>
      <c r="B280" s="113" t="s">
        <v>703</v>
      </c>
      <c r="C280" s="108" t="s">
        <v>704</v>
      </c>
      <c r="D280" s="107" t="s">
        <v>874</v>
      </c>
      <c r="E280" s="98" t="s">
        <v>875</v>
      </c>
      <c r="F280" s="95" t="s">
        <v>875</v>
      </c>
      <c r="G280" s="95">
        <v>8</v>
      </c>
      <c r="H280" s="95">
        <v>8</v>
      </c>
      <c r="I280" s="95"/>
      <c r="J280" s="95"/>
      <c r="K280" s="95"/>
    </row>
    <row r="281" s="1" customFormat="1" ht="19" customHeight="1" spans="1:11">
      <c r="A281" s="95"/>
      <c r="B281" s="113"/>
      <c r="C281" s="113"/>
      <c r="D281" s="107" t="s">
        <v>876</v>
      </c>
      <c r="E281" s="98" t="s">
        <v>877</v>
      </c>
      <c r="F281" s="95" t="s">
        <v>877</v>
      </c>
      <c r="G281" s="95">
        <v>8</v>
      </c>
      <c r="H281" s="95">
        <v>8</v>
      </c>
      <c r="I281" s="95"/>
      <c r="J281" s="95"/>
      <c r="K281" s="95"/>
    </row>
    <row r="282" s="1" customFormat="1" ht="19" customHeight="1" spans="1:11">
      <c r="A282" s="95"/>
      <c r="B282" s="113"/>
      <c r="C282" s="113"/>
      <c r="D282" s="107" t="s">
        <v>878</v>
      </c>
      <c r="E282" s="98" t="s">
        <v>879</v>
      </c>
      <c r="F282" s="95" t="s">
        <v>879</v>
      </c>
      <c r="G282" s="95">
        <v>5</v>
      </c>
      <c r="H282" s="95">
        <v>5</v>
      </c>
      <c r="I282" s="142"/>
      <c r="J282" s="143"/>
      <c r="K282" s="144"/>
    </row>
    <row r="283" s="1" customFormat="1" ht="28.5" spans="1:11">
      <c r="A283" s="95"/>
      <c r="B283" s="113"/>
      <c r="C283" s="113"/>
      <c r="D283" s="107" t="s">
        <v>880</v>
      </c>
      <c r="E283" s="98" t="s">
        <v>881</v>
      </c>
      <c r="F283" s="95" t="s">
        <v>881</v>
      </c>
      <c r="G283" s="95">
        <v>5</v>
      </c>
      <c r="H283" s="95">
        <v>5</v>
      </c>
      <c r="I283" s="142"/>
      <c r="J283" s="143"/>
      <c r="K283" s="144"/>
    </row>
    <row r="284" s="1" customFormat="1" ht="19" customHeight="1" spans="1:11">
      <c r="A284" s="95"/>
      <c r="B284" s="113"/>
      <c r="C284" s="113"/>
      <c r="D284" s="107" t="s">
        <v>882</v>
      </c>
      <c r="E284" s="98" t="s">
        <v>883</v>
      </c>
      <c r="F284" s="95" t="s">
        <v>883</v>
      </c>
      <c r="G284" s="95">
        <v>6</v>
      </c>
      <c r="H284" s="95">
        <v>5</v>
      </c>
      <c r="I284" s="142" t="s">
        <v>884</v>
      </c>
      <c r="J284" s="143"/>
      <c r="K284" s="144"/>
    </row>
    <row r="285" s="1" customFormat="1" ht="19" customHeight="1" spans="1:11">
      <c r="A285" s="95"/>
      <c r="B285" s="113"/>
      <c r="C285" s="95" t="s">
        <v>711</v>
      </c>
      <c r="D285" s="107" t="s">
        <v>712</v>
      </c>
      <c r="E285" s="115">
        <v>1</v>
      </c>
      <c r="F285" s="125">
        <v>1</v>
      </c>
      <c r="G285" s="95">
        <v>6</v>
      </c>
      <c r="H285" s="95">
        <v>5</v>
      </c>
      <c r="I285" s="95" t="s">
        <v>884</v>
      </c>
      <c r="J285" s="95"/>
      <c r="K285" s="95"/>
    </row>
    <row r="286" s="1" customFormat="1" ht="19" customHeight="1" spans="1:11">
      <c r="A286" s="95"/>
      <c r="B286" s="113"/>
      <c r="C286" s="113" t="s">
        <v>716</v>
      </c>
      <c r="D286" s="107" t="s">
        <v>717</v>
      </c>
      <c r="E286" s="115">
        <v>1</v>
      </c>
      <c r="F286" s="125">
        <v>1</v>
      </c>
      <c r="G286" s="95">
        <v>6</v>
      </c>
      <c r="H286" s="95">
        <v>5</v>
      </c>
      <c r="I286" s="95" t="s">
        <v>884</v>
      </c>
      <c r="J286" s="95"/>
      <c r="K286" s="95"/>
    </row>
    <row r="287" s="1" customFormat="1" ht="19" customHeight="1" spans="1:11">
      <c r="A287" s="95"/>
      <c r="B287" s="113"/>
      <c r="C287" s="108" t="s">
        <v>718</v>
      </c>
      <c r="D287" s="107" t="s">
        <v>674</v>
      </c>
      <c r="E287" s="98" t="s">
        <v>885</v>
      </c>
      <c r="F287" s="95" t="s">
        <v>886</v>
      </c>
      <c r="G287" s="95">
        <v>6</v>
      </c>
      <c r="H287" s="95">
        <v>6</v>
      </c>
      <c r="I287" s="95"/>
      <c r="J287" s="95"/>
      <c r="K287" s="95"/>
    </row>
    <row r="288" s="1" customFormat="1" ht="28.5" spans="1:11">
      <c r="A288" s="95"/>
      <c r="B288" s="95" t="s">
        <v>720</v>
      </c>
      <c r="C288" s="108" t="s">
        <v>678</v>
      </c>
      <c r="D288" s="186" t="s">
        <v>887</v>
      </c>
      <c r="E288" s="98" t="s">
        <v>888</v>
      </c>
      <c r="F288" s="187" t="s">
        <v>889</v>
      </c>
      <c r="G288" s="95">
        <v>10</v>
      </c>
      <c r="H288" s="95">
        <v>10</v>
      </c>
      <c r="I288" s="142"/>
      <c r="J288" s="143"/>
      <c r="K288" s="144"/>
    </row>
    <row r="289" s="1" customFormat="1" spans="1:11">
      <c r="A289" s="95"/>
      <c r="B289" s="95"/>
      <c r="C289" s="108" t="s">
        <v>774</v>
      </c>
      <c r="D289" s="186" t="s">
        <v>890</v>
      </c>
      <c r="E289" s="98" t="s">
        <v>862</v>
      </c>
      <c r="F289" s="95" t="s">
        <v>891</v>
      </c>
      <c r="G289" s="95">
        <v>10</v>
      </c>
      <c r="H289" s="95">
        <v>10</v>
      </c>
      <c r="I289" s="95"/>
      <c r="J289" s="95"/>
      <c r="K289" s="95"/>
    </row>
    <row r="290" s="1" customFormat="1" ht="28.5" spans="1:11">
      <c r="A290" s="95"/>
      <c r="B290" s="95"/>
      <c r="C290" s="108" t="s">
        <v>820</v>
      </c>
      <c r="D290" s="186" t="s">
        <v>892</v>
      </c>
      <c r="E290" s="98" t="s">
        <v>893</v>
      </c>
      <c r="F290" s="95" t="s">
        <v>893</v>
      </c>
      <c r="G290" s="95">
        <v>10</v>
      </c>
      <c r="H290" s="95">
        <v>10</v>
      </c>
      <c r="I290" s="95"/>
      <c r="J290" s="95"/>
      <c r="K290" s="95"/>
    </row>
    <row r="291" s="1" customFormat="1" ht="42.75" spans="1:11">
      <c r="A291" s="95"/>
      <c r="B291" s="95" t="s">
        <v>732</v>
      </c>
      <c r="C291" s="107" t="s">
        <v>688</v>
      </c>
      <c r="D291" s="107" t="s">
        <v>894</v>
      </c>
      <c r="E291" s="115">
        <v>0.95</v>
      </c>
      <c r="F291" s="125">
        <v>0.92</v>
      </c>
      <c r="G291" s="95">
        <v>10</v>
      </c>
      <c r="H291" s="95">
        <v>8</v>
      </c>
      <c r="I291" s="95" t="s">
        <v>884</v>
      </c>
      <c r="J291" s="95"/>
      <c r="K291" s="95"/>
    </row>
    <row r="292" s="1" customFormat="1" ht="19.5" customHeight="1" spans="1:12">
      <c r="A292" s="126" t="s">
        <v>692</v>
      </c>
      <c r="B292" s="126"/>
      <c r="C292" s="126"/>
      <c r="D292" s="126"/>
      <c r="E292" s="126"/>
      <c r="F292" s="126"/>
      <c r="G292" s="127">
        <v>90</v>
      </c>
      <c r="H292" s="128">
        <v>85</v>
      </c>
      <c r="I292" s="126"/>
      <c r="J292" s="126"/>
      <c r="K292" s="126"/>
      <c r="L292" s="145"/>
    </row>
    <row r="293" s="1" customFormat="1" ht="21" customHeight="1" spans="1:12">
      <c r="A293" s="126" t="s">
        <v>693</v>
      </c>
      <c r="B293" s="126"/>
      <c r="C293" s="126"/>
      <c r="D293" s="126"/>
      <c r="E293" s="126"/>
      <c r="F293" s="126"/>
      <c r="G293" s="127">
        <v>100</v>
      </c>
      <c r="H293" s="128">
        <v>95</v>
      </c>
      <c r="I293" s="126"/>
      <c r="J293" s="126"/>
      <c r="K293" s="126"/>
      <c r="L293" s="145"/>
    </row>
    <row r="294" s="1" customFormat="1" ht="28.5" spans="1:11">
      <c r="A294" s="95" t="s">
        <v>694</v>
      </c>
      <c r="B294" s="107" t="s">
        <v>895</v>
      </c>
      <c r="C294" s="107"/>
      <c r="D294" s="107"/>
      <c r="E294" s="129"/>
      <c r="F294" s="107"/>
      <c r="G294" s="107"/>
      <c r="H294" s="107"/>
      <c r="I294" s="107"/>
      <c r="J294" s="107"/>
      <c r="K294" s="107"/>
    </row>
    <row r="295" s="1" customFormat="1" spans="1:11">
      <c r="A295" s="107" t="s">
        <v>868</v>
      </c>
      <c r="B295" s="107"/>
      <c r="C295" s="107"/>
      <c r="D295" s="107"/>
      <c r="E295" s="129"/>
      <c r="F295" s="95"/>
      <c r="G295" s="107"/>
      <c r="H295" s="107"/>
      <c r="I295" s="107"/>
      <c r="J295" s="107"/>
      <c r="K295" s="107"/>
    </row>
    <row r="296" s="1" customFormat="1" ht="214" customHeight="1" spans="1:11">
      <c r="A296" s="130" t="s">
        <v>697</v>
      </c>
      <c r="B296" s="130"/>
      <c r="C296" s="130"/>
      <c r="D296" s="130"/>
      <c r="E296" s="131"/>
      <c r="F296" s="188"/>
      <c r="G296" s="130"/>
      <c r="H296" s="130"/>
      <c r="I296" s="130"/>
      <c r="J296" s="130"/>
      <c r="K296" s="130"/>
    </row>
    <row r="297" s="1" customFormat="1" ht="42" customHeight="1" spans="1:11">
      <c r="A297" s="132"/>
      <c r="B297" s="132"/>
      <c r="C297" s="132"/>
      <c r="D297" s="132"/>
      <c r="E297" s="133"/>
      <c r="F297" s="189"/>
      <c r="G297" s="132"/>
      <c r="H297" s="132"/>
      <c r="I297" s="132"/>
      <c r="J297" s="146"/>
      <c r="K297" s="146"/>
    </row>
    <row r="298" ht="13.5" spans="1:11">
      <c r="A298" s="5"/>
      <c r="B298" s="5"/>
      <c r="C298" s="5"/>
      <c r="D298" s="5"/>
      <c r="E298" s="5"/>
      <c r="F298" s="5"/>
      <c r="G298" s="5"/>
      <c r="H298" s="5"/>
      <c r="I298" s="5"/>
      <c r="J298" s="77" t="s">
        <v>615</v>
      </c>
      <c r="K298" s="78"/>
    </row>
    <row r="299" ht="28.5" spans="1:11">
      <c r="A299" s="6" t="s">
        <v>616</v>
      </c>
      <c r="B299" s="6"/>
      <c r="C299" s="6"/>
      <c r="D299" s="6"/>
      <c r="E299" s="7"/>
      <c r="F299" s="6"/>
      <c r="G299" s="6"/>
      <c r="H299" s="6"/>
      <c r="I299" s="6"/>
      <c r="J299" s="6"/>
      <c r="K299" s="6"/>
    </row>
    <row r="300" ht="18.75" spans="1:11">
      <c r="A300" s="8" t="s">
        <v>617</v>
      </c>
      <c r="B300" s="8"/>
      <c r="C300" s="8"/>
      <c r="D300" s="8"/>
      <c r="E300" s="9"/>
      <c r="F300" s="8"/>
      <c r="G300" s="8"/>
      <c r="H300" s="8"/>
      <c r="I300" s="8"/>
      <c r="J300" s="8"/>
      <c r="K300" s="8"/>
    </row>
    <row r="301" s="1" customFormat="1" ht="25" customHeight="1" spans="1:11">
      <c r="A301" s="93" t="s">
        <v>783</v>
      </c>
      <c r="B301" s="93"/>
      <c r="C301" s="93"/>
      <c r="D301" s="93"/>
      <c r="E301" s="94"/>
      <c r="F301" s="93"/>
      <c r="G301" s="93"/>
      <c r="H301" s="93"/>
      <c r="I301" s="93"/>
      <c r="J301" s="93"/>
      <c r="K301" s="93"/>
    </row>
    <row r="302" s="1" customFormat="1" ht="26" customHeight="1" spans="1:11">
      <c r="A302" s="95" t="s">
        <v>619</v>
      </c>
      <c r="B302" s="95"/>
      <c r="C302" s="95"/>
      <c r="D302" s="190" t="s">
        <v>896</v>
      </c>
      <c r="E302" s="191"/>
      <c r="F302" s="190"/>
      <c r="G302" s="190"/>
      <c r="H302" s="190"/>
      <c r="I302" s="190"/>
      <c r="J302" s="190"/>
      <c r="K302" s="190"/>
    </row>
    <row r="303" s="1" customFormat="1" ht="35" customHeight="1" spans="1:11">
      <c r="A303" s="95" t="s">
        <v>621</v>
      </c>
      <c r="B303" s="95"/>
      <c r="C303" s="95"/>
      <c r="D303" s="95" t="s">
        <v>622</v>
      </c>
      <c r="E303" s="98"/>
      <c r="F303" s="95" t="s">
        <v>623</v>
      </c>
      <c r="G303" s="95" t="s">
        <v>599</v>
      </c>
      <c r="H303" s="95"/>
      <c r="I303" s="95"/>
      <c r="J303" s="95"/>
      <c r="K303" s="95"/>
    </row>
    <row r="304" s="1" customFormat="1" ht="19" customHeight="1" spans="1:11">
      <c r="A304" s="95" t="s">
        <v>625</v>
      </c>
      <c r="B304" s="95"/>
      <c r="C304" s="95"/>
      <c r="D304" s="95" t="s">
        <v>626</v>
      </c>
      <c r="E304" s="98" t="s">
        <v>627</v>
      </c>
      <c r="F304" s="95" t="s">
        <v>628</v>
      </c>
      <c r="G304" s="95" t="s">
        <v>629</v>
      </c>
      <c r="H304" s="95"/>
      <c r="I304" s="95" t="s">
        <v>630</v>
      </c>
      <c r="J304" s="95" t="s">
        <v>631</v>
      </c>
      <c r="K304" s="95" t="s">
        <v>632</v>
      </c>
    </row>
    <row r="305" s="1" customFormat="1" ht="19" customHeight="1" spans="1:11">
      <c r="A305" s="95"/>
      <c r="B305" s="95"/>
      <c r="C305" s="95"/>
      <c r="D305" s="95" t="s">
        <v>633</v>
      </c>
      <c r="E305" s="98"/>
      <c r="F305" s="192">
        <v>83108</v>
      </c>
      <c r="G305" s="193">
        <v>83108</v>
      </c>
      <c r="H305" s="193"/>
      <c r="I305" s="201">
        <v>10</v>
      </c>
      <c r="J305" s="202">
        <v>1</v>
      </c>
      <c r="K305" s="201">
        <v>10</v>
      </c>
    </row>
    <row r="306" s="1" customFormat="1" ht="19" customHeight="1" spans="1:11">
      <c r="A306" s="95"/>
      <c r="B306" s="95"/>
      <c r="C306" s="95"/>
      <c r="D306" s="95" t="s">
        <v>634</v>
      </c>
      <c r="E306" s="98"/>
      <c r="F306" s="194">
        <v>83108</v>
      </c>
      <c r="G306" s="136">
        <v>83108</v>
      </c>
      <c r="H306" s="136"/>
      <c r="I306" s="95" t="s">
        <v>563</v>
      </c>
      <c r="J306" s="95" t="s">
        <v>563</v>
      </c>
      <c r="K306" s="95" t="s">
        <v>563</v>
      </c>
    </row>
    <row r="307" s="1" customFormat="1" ht="19" customHeight="1" spans="1:11">
      <c r="A307" s="95"/>
      <c r="B307" s="95"/>
      <c r="C307" s="95"/>
      <c r="D307" s="102" t="s">
        <v>635</v>
      </c>
      <c r="E307" s="98"/>
      <c r="F307" s="194">
        <v>83108</v>
      </c>
      <c r="G307" s="136">
        <v>83108</v>
      </c>
      <c r="H307" s="136"/>
      <c r="I307" s="95" t="s">
        <v>563</v>
      </c>
      <c r="J307" s="95" t="s">
        <v>563</v>
      </c>
      <c r="K307" s="95" t="s">
        <v>563</v>
      </c>
    </row>
    <row r="308" s="1" customFormat="1" ht="19" customHeight="1" spans="1:11">
      <c r="A308" s="95"/>
      <c r="B308" s="95"/>
      <c r="C308" s="95"/>
      <c r="D308" s="102" t="s">
        <v>636</v>
      </c>
      <c r="E308" s="98"/>
      <c r="F308" s="95"/>
      <c r="G308" s="95"/>
      <c r="H308" s="95"/>
      <c r="I308" s="95" t="s">
        <v>563</v>
      </c>
      <c r="J308" s="95" t="s">
        <v>563</v>
      </c>
      <c r="K308" s="95" t="s">
        <v>563</v>
      </c>
    </row>
    <row r="309" s="1" customFormat="1" ht="19" customHeight="1" spans="1:11">
      <c r="A309" s="95"/>
      <c r="B309" s="95"/>
      <c r="C309" s="95"/>
      <c r="D309" s="95" t="s">
        <v>637</v>
      </c>
      <c r="E309" s="98"/>
      <c r="F309" s="95"/>
      <c r="G309" s="95"/>
      <c r="H309" s="95"/>
      <c r="I309" s="95" t="s">
        <v>563</v>
      </c>
      <c r="J309" s="95" t="s">
        <v>563</v>
      </c>
      <c r="K309" s="95" t="s">
        <v>563</v>
      </c>
    </row>
    <row r="310" s="1" customFormat="1" spans="1:11">
      <c r="A310" s="95" t="s">
        <v>638</v>
      </c>
      <c r="B310" s="95" t="s">
        <v>639</v>
      </c>
      <c r="C310" s="95"/>
      <c r="D310" s="95"/>
      <c r="E310" s="98"/>
      <c r="F310" s="95" t="s">
        <v>640</v>
      </c>
      <c r="G310" s="95"/>
      <c r="H310" s="95"/>
      <c r="I310" s="95"/>
      <c r="J310" s="95"/>
      <c r="K310" s="95"/>
    </row>
    <row r="311" s="1" customFormat="1" ht="96" customHeight="1" spans="1:11">
      <c r="A311" s="95"/>
      <c r="B311" s="195" t="s">
        <v>897</v>
      </c>
      <c r="C311" s="105"/>
      <c r="D311" s="105"/>
      <c r="E311" s="106"/>
      <c r="F311" s="95" t="s">
        <v>898</v>
      </c>
      <c r="G311" s="95"/>
      <c r="H311" s="95"/>
      <c r="I311" s="95"/>
      <c r="J311" s="95"/>
      <c r="K311" s="95"/>
    </row>
    <row r="312" s="1" customFormat="1" ht="28.5" spans="1:11">
      <c r="A312" s="95" t="s">
        <v>702</v>
      </c>
      <c r="B312" s="95" t="s">
        <v>644</v>
      </c>
      <c r="C312" s="95" t="s">
        <v>645</v>
      </c>
      <c r="D312" s="95" t="s">
        <v>646</v>
      </c>
      <c r="E312" s="98" t="s">
        <v>647</v>
      </c>
      <c r="F312" s="95" t="s">
        <v>648</v>
      </c>
      <c r="G312" s="95" t="s">
        <v>630</v>
      </c>
      <c r="H312" s="95" t="s">
        <v>632</v>
      </c>
      <c r="I312" s="95" t="s">
        <v>649</v>
      </c>
      <c r="J312" s="95"/>
      <c r="K312" s="95"/>
    </row>
    <row r="313" s="1" customFormat="1" ht="28.5" spans="1:11">
      <c r="A313" s="95"/>
      <c r="B313" s="108" t="s">
        <v>703</v>
      </c>
      <c r="C313" s="108" t="s">
        <v>704</v>
      </c>
      <c r="D313" s="114" t="s">
        <v>899</v>
      </c>
      <c r="E313" s="196" t="s">
        <v>900</v>
      </c>
      <c r="F313" s="197" t="s">
        <v>901</v>
      </c>
      <c r="G313" s="95">
        <v>10</v>
      </c>
      <c r="H313" s="95">
        <v>10</v>
      </c>
      <c r="I313" s="95"/>
      <c r="J313" s="95"/>
      <c r="K313" s="95"/>
    </row>
    <row r="314" s="1" customFormat="1" spans="1:11">
      <c r="A314" s="95"/>
      <c r="B314" s="113"/>
      <c r="C314" s="113"/>
      <c r="D314" s="114" t="s">
        <v>902</v>
      </c>
      <c r="E314" s="198" t="s">
        <v>903</v>
      </c>
      <c r="F314" s="118" t="s">
        <v>904</v>
      </c>
      <c r="G314" s="95">
        <v>5</v>
      </c>
      <c r="H314" s="95">
        <v>5</v>
      </c>
      <c r="I314" s="95"/>
      <c r="J314" s="95"/>
      <c r="K314" s="95"/>
    </row>
    <row r="315" s="1" customFormat="1" ht="28.5" spans="1:11">
      <c r="A315" s="95"/>
      <c r="B315" s="113"/>
      <c r="C315" s="113"/>
      <c r="D315" s="121" t="s">
        <v>905</v>
      </c>
      <c r="E315" s="198" t="s">
        <v>906</v>
      </c>
      <c r="F315" s="118" t="s">
        <v>907</v>
      </c>
      <c r="G315" s="95">
        <v>5</v>
      </c>
      <c r="H315" s="95">
        <v>5</v>
      </c>
      <c r="I315" s="95"/>
      <c r="J315" s="95"/>
      <c r="K315" s="95"/>
    </row>
    <row r="316" s="1" customFormat="1" ht="19" customHeight="1" spans="1:11">
      <c r="A316" s="95"/>
      <c r="B316" s="113"/>
      <c r="C316" s="113"/>
      <c r="D316" s="114" t="s">
        <v>908</v>
      </c>
      <c r="E316" s="198" t="s">
        <v>909</v>
      </c>
      <c r="F316" s="118" t="s">
        <v>909</v>
      </c>
      <c r="G316" s="95">
        <v>10</v>
      </c>
      <c r="H316" s="95">
        <v>10</v>
      </c>
      <c r="I316" s="142"/>
      <c r="J316" s="143"/>
      <c r="K316" s="144"/>
    </row>
    <row r="317" s="1" customFormat="1" ht="19" customHeight="1" spans="1:11">
      <c r="A317" s="95"/>
      <c r="B317" s="113"/>
      <c r="C317" s="108" t="s">
        <v>711</v>
      </c>
      <c r="D317" s="129" t="s">
        <v>910</v>
      </c>
      <c r="E317" s="199">
        <v>1</v>
      </c>
      <c r="F317" s="200">
        <v>1</v>
      </c>
      <c r="G317" s="95">
        <v>5</v>
      </c>
      <c r="H317" s="95">
        <v>5</v>
      </c>
      <c r="I317" s="95"/>
      <c r="J317" s="95"/>
      <c r="K317" s="95"/>
    </row>
    <row r="318" s="1" customFormat="1" ht="19" customHeight="1" spans="1:11">
      <c r="A318" s="95"/>
      <c r="B318" s="113"/>
      <c r="C318" s="113"/>
      <c r="D318" s="121" t="s">
        <v>911</v>
      </c>
      <c r="E318" s="199">
        <v>1</v>
      </c>
      <c r="F318" s="199">
        <v>1</v>
      </c>
      <c r="G318" s="95">
        <v>5</v>
      </c>
      <c r="H318" s="95">
        <v>5</v>
      </c>
      <c r="I318" s="142"/>
      <c r="J318" s="143"/>
      <c r="K318" s="144"/>
    </row>
    <row r="319" s="1" customFormat="1" ht="19" customHeight="1" spans="1:11">
      <c r="A319" s="95"/>
      <c r="B319" s="113"/>
      <c r="C319" s="148" t="s">
        <v>716</v>
      </c>
      <c r="D319" s="121" t="s">
        <v>912</v>
      </c>
      <c r="E319" s="199">
        <v>1</v>
      </c>
      <c r="F319" s="199">
        <v>1</v>
      </c>
      <c r="G319" s="95">
        <v>5</v>
      </c>
      <c r="H319" s="95">
        <v>5</v>
      </c>
      <c r="I319" s="142"/>
      <c r="J319" s="143"/>
      <c r="K319" s="144"/>
    </row>
    <row r="320" s="1" customFormat="1" ht="19" customHeight="1" spans="1:11">
      <c r="A320" s="95"/>
      <c r="B320" s="113"/>
      <c r="C320" s="148" t="s">
        <v>718</v>
      </c>
      <c r="D320" s="121" t="s">
        <v>674</v>
      </c>
      <c r="E320" s="98" t="s">
        <v>913</v>
      </c>
      <c r="F320" s="98" t="s">
        <v>914</v>
      </c>
      <c r="G320" s="95">
        <v>5</v>
      </c>
      <c r="H320" s="95">
        <v>5</v>
      </c>
      <c r="I320" s="142"/>
      <c r="J320" s="143"/>
      <c r="K320" s="144"/>
    </row>
    <row r="321" s="1" customFormat="1" ht="28.5" spans="1:11">
      <c r="A321" s="95"/>
      <c r="B321" s="108" t="s">
        <v>720</v>
      </c>
      <c r="C321" s="108" t="s">
        <v>678</v>
      </c>
      <c r="D321" s="114" t="s">
        <v>915</v>
      </c>
      <c r="E321" s="198" t="s">
        <v>888</v>
      </c>
      <c r="F321" s="198" t="s">
        <v>888</v>
      </c>
      <c r="G321" s="95">
        <v>30</v>
      </c>
      <c r="H321" s="95">
        <v>26</v>
      </c>
      <c r="I321" s="95" t="s">
        <v>916</v>
      </c>
      <c r="J321" s="95"/>
      <c r="K321" s="95"/>
    </row>
    <row r="322" s="1" customFormat="1" ht="42.75" spans="1:11">
      <c r="A322" s="95"/>
      <c r="B322" s="95" t="s">
        <v>732</v>
      </c>
      <c r="C322" s="95" t="s">
        <v>733</v>
      </c>
      <c r="D322" s="107" t="s">
        <v>779</v>
      </c>
      <c r="E322" s="198" t="s">
        <v>672</v>
      </c>
      <c r="F322" s="125">
        <v>0.9</v>
      </c>
      <c r="G322" s="95">
        <v>10</v>
      </c>
      <c r="H322" s="95">
        <v>10</v>
      </c>
      <c r="I322" s="95"/>
      <c r="J322" s="95"/>
      <c r="K322" s="95"/>
    </row>
    <row r="323" s="1" customFormat="1" ht="19.5" customHeight="1" spans="1:12">
      <c r="A323" s="126" t="s">
        <v>692</v>
      </c>
      <c r="B323" s="126"/>
      <c r="C323" s="126"/>
      <c r="D323" s="126"/>
      <c r="E323" s="126"/>
      <c r="F323" s="126"/>
      <c r="G323" s="127">
        <v>90</v>
      </c>
      <c r="H323" s="128">
        <v>86</v>
      </c>
      <c r="I323" s="126"/>
      <c r="J323" s="126"/>
      <c r="K323" s="126"/>
      <c r="L323" s="145"/>
    </row>
    <row r="324" s="1" customFormat="1" ht="21" customHeight="1" spans="1:12">
      <c r="A324" s="126" t="s">
        <v>693</v>
      </c>
      <c r="B324" s="126"/>
      <c r="C324" s="126"/>
      <c r="D324" s="126"/>
      <c r="E324" s="126"/>
      <c r="F324" s="126"/>
      <c r="G324" s="127">
        <v>100</v>
      </c>
      <c r="H324" s="128">
        <v>96</v>
      </c>
      <c r="I324" s="126"/>
      <c r="J324" s="126"/>
      <c r="K324" s="126"/>
      <c r="L324" s="145"/>
    </row>
    <row r="325" s="1" customFormat="1" ht="28.5" spans="1:11">
      <c r="A325" s="95" t="s">
        <v>694</v>
      </c>
      <c r="B325" s="107" t="s">
        <v>917</v>
      </c>
      <c r="C325" s="107"/>
      <c r="D325" s="107"/>
      <c r="E325" s="129"/>
      <c r="F325" s="107"/>
      <c r="G325" s="107"/>
      <c r="H325" s="107"/>
      <c r="I325" s="107"/>
      <c r="J325" s="107"/>
      <c r="K325" s="107"/>
    </row>
    <row r="326" s="1" customFormat="1" spans="1:11">
      <c r="A326" s="107" t="s">
        <v>918</v>
      </c>
      <c r="B326" s="107"/>
      <c r="C326" s="107"/>
      <c r="D326" s="107"/>
      <c r="E326" s="129"/>
      <c r="F326" s="107"/>
      <c r="G326" s="107"/>
      <c r="H326" s="107"/>
      <c r="I326" s="107"/>
      <c r="J326" s="107"/>
      <c r="K326" s="107"/>
    </row>
    <row r="327" s="1" customFormat="1" ht="201" customHeight="1" spans="1:11">
      <c r="A327" s="130" t="s">
        <v>697</v>
      </c>
      <c r="B327" s="130"/>
      <c r="C327" s="130"/>
      <c r="D327" s="130"/>
      <c r="E327" s="131"/>
      <c r="F327" s="188"/>
      <c r="G327" s="130"/>
      <c r="H327" s="130"/>
      <c r="I327" s="130"/>
      <c r="J327" s="130"/>
      <c r="K327" s="130"/>
    </row>
    <row r="328" s="1" customFormat="1" ht="40" customHeight="1" spans="1:11">
      <c r="A328" s="132"/>
      <c r="B328" s="132"/>
      <c r="C328" s="132"/>
      <c r="D328" s="132"/>
      <c r="E328" s="133"/>
      <c r="F328" s="189"/>
      <c r="G328" s="132"/>
      <c r="H328" s="132"/>
      <c r="I328" s="132"/>
      <c r="J328" s="146"/>
      <c r="K328" s="146"/>
    </row>
    <row r="329" ht="13.5" spans="1:11">
      <c r="A329" s="5"/>
      <c r="B329" s="5"/>
      <c r="C329" s="5"/>
      <c r="D329" s="5"/>
      <c r="E329" s="5"/>
      <c r="F329" s="5"/>
      <c r="G329" s="5"/>
      <c r="H329" s="5"/>
      <c r="I329" s="5"/>
      <c r="J329" s="77" t="s">
        <v>615</v>
      </c>
      <c r="K329" s="78"/>
    </row>
    <row r="330" ht="28.5" spans="1:11">
      <c r="A330" s="6" t="s">
        <v>616</v>
      </c>
      <c r="B330" s="6"/>
      <c r="C330" s="6"/>
      <c r="D330" s="6"/>
      <c r="E330" s="7"/>
      <c r="F330" s="6"/>
      <c r="G330" s="6"/>
      <c r="H330" s="6"/>
      <c r="I330" s="6"/>
      <c r="J330" s="6"/>
      <c r="K330" s="6"/>
    </row>
    <row r="331" ht="18.75" spans="1:11">
      <c r="A331" s="8" t="s">
        <v>617</v>
      </c>
      <c r="B331" s="8"/>
      <c r="C331" s="8"/>
      <c r="D331" s="8"/>
      <c r="E331" s="9"/>
      <c r="F331" s="8"/>
      <c r="G331" s="8"/>
      <c r="H331" s="8"/>
      <c r="I331" s="8"/>
      <c r="J331" s="8"/>
      <c r="K331" s="8"/>
    </row>
    <row r="332" s="1" customFormat="1" spans="1:11">
      <c r="A332" s="93" t="s">
        <v>919</v>
      </c>
      <c r="B332" s="93"/>
      <c r="C332" s="93"/>
      <c r="D332" s="93"/>
      <c r="E332" s="94"/>
      <c r="F332" s="93"/>
      <c r="G332" s="93"/>
      <c r="H332" s="93"/>
      <c r="I332" s="93"/>
      <c r="J332" s="93"/>
      <c r="K332" s="93"/>
    </row>
    <row r="333" s="1" customFormat="1" ht="19" customHeight="1" spans="1:11">
      <c r="A333" s="95" t="s">
        <v>619</v>
      </c>
      <c r="B333" s="95"/>
      <c r="C333" s="95"/>
      <c r="D333" s="96" t="s">
        <v>920</v>
      </c>
      <c r="E333" s="97"/>
      <c r="F333" s="96"/>
      <c r="G333" s="96"/>
      <c r="H333" s="96"/>
      <c r="I333" s="96"/>
      <c r="J333" s="96"/>
      <c r="K333" s="96"/>
    </row>
    <row r="334" s="1" customFormat="1" ht="19" customHeight="1" spans="1:11">
      <c r="A334" s="95" t="s">
        <v>621</v>
      </c>
      <c r="B334" s="95"/>
      <c r="C334" s="95"/>
      <c r="D334" s="95" t="s">
        <v>622</v>
      </c>
      <c r="E334" s="98"/>
      <c r="F334" s="95" t="s">
        <v>623</v>
      </c>
      <c r="G334" s="95" t="s">
        <v>599</v>
      </c>
      <c r="H334" s="95"/>
      <c r="I334" s="95"/>
      <c r="J334" s="95"/>
      <c r="K334" s="95"/>
    </row>
    <row r="335" s="1" customFormat="1" ht="19" customHeight="1" spans="1:11">
      <c r="A335" s="95" t="s">
        <v>625</v>
      </c>
      <c r="B335" s="95"/>
      <c r="C335" s="95"/>
      <c r="D335" s="95" t="s">
        <v>626</v>
      </c>
      <c r="E335" s="98" t="s">
        <v>627</v>
      </c>
      <c r="F335" s="95" t="s">
        <v>628</v>
      </c>
      <c r="G335" s="95" t="s">
        <v>629</v>
      </c>
      <c r="H335" s="95"/>
      <c r="I335" s="95" t="s">
        <v>630</v>
      </c>
      <c r="J335" s="95" t="s">
        <v>631</v>
      </c>
      <c r="K335" s="95" t="s">
        <v>632</v>
      </c>
    </row>
    <row r="336" s="1" customFormat="1" ht="19" customHeight="1" spans="1:11">
      <c r="A336" s="95"/>
      <c r="B336" s="95"/>
      <c r="C336" s="95"/>
      <c r="D336" s="95" t="s">
        <v>633</v>
      </c>
      <c r="E336" s="98"/>
      <c r="F336" s="203">
        <v>104820</v>
      </c>
      <c r="G336" s="204">
        <v>104820</v>
      </c>
      <c r="H336" s="205"/>
      <c r="I336" s="95">
        <v>10</v>
      </c>
      <c r="J336" s="125">
        <v>1</v>
      </c>
      <c r="K336" s="95">
        <v>10</v>
      </c>
    </row>
    <row r="337" s="1" customFormat="1" ht="19" customHeight="1" spans="1:11">
      <c r="A337" s="95"/>
      <c r="B337" s="95"/>
      <c r="C337" s="95"/>
      <c r="D337" s="95" t="s">
        <v>634</v>
      </c>
      <c r="E337" s="98"/>
      <c r="F337" s="203">
        <v>104820</v>
      </c>
      <c r="G337" s="204">
        <v>104820</v>
      </c>
      <c r="H337" s="205"/>
      <c r="I337" s="95" t="s">
        <v>563</v>
      </c>
      <c r="J337" s="95" t="s">
        <v>563</v>
      </c>
      <c r="K337" s="95" t="s">
        <v>563</v>
      </c>
    </row>
    <row r="338" s="1" customFormat="1" ht="19" customHeight="1" spans="1:11">
      <c r="A338" s="95"/>
      <c r="B338" s="95"/>
      <c r="C338" s="95"/>
      <c r="D338" s="102" t="s">
        <v>635</v>
      </c>
      <c r="E338" s="98"/>
      <c r="F338" s="192">
        <v>104820</v>
      </c>
      <c r="G338" s="204">
        <v>104820</v>
      </c>
      <c r="H338" s="205"/>
      <c r="I338" s="95" t="s">
        <v>563</v>
      </c>
      <c r="J338" s="95" t="s">
        <v>563</v>
      </c>
      <c r="K338" s="95" t="s">
        <v>563</v>
      </c>
    </row>
    <row r="339" s="1" customFormat="1" ht="19" customHeight="1" spans="1:11">
      <c r="A339" s="95"/>
      <c r="B339" s="95"/>
      <c r="C339" s="95"/>
      <c r="D339" s="102" t="s">
        <v>636</v>
      </c>
      <c r="E339" s="98"/>
      <c r="F339" s="95"/>
      <c r="G339" s="95"/>
      <c r="H339" s="95"/>
      <c r="I339" s="95" t="s">
        <v>563</v>
      </c>
      <c r="J339" s="95" t="s">
        <v>563</v>
      </c>
      <c r="K339" s="95" t="s">
        <v>563</v>
      </c>
    </row>
    <row r="340" s="1" customFormat="1" ht="19" customHeight="1" spans="1:11">
      <c r="A340" s="95"/>
      <c r="B340" s="95"/>
      <c r="C340" s="95"/>
      <c r="D340" s="95" t="s">
        <v>637</v>
      </c>
      <c r="E340" s="98"/>
      <c r="F340" s="95"/>
      <c r="G340" s="95"/>
      <c r="H340" s="95"/>
      <c r="I340" s="95" t="s">
        <v>563</v>
      </c>
      <c r="J340" s="95" t="s">
        <v>563</v>
      </c>
      <c r="K340" s="95" t="s">
        <v>563</v>
      </c>
    </row>
    <row r="341" s="1" customFormat="1" spans="1:11">
      <c r="A341" s="95" t="s">
        <v>638</v>
      </c>
      <c r="B341" s="95" t="s">
        <v>639</v>
      </c>
      <c r="C341" s="95"/>
      <c r="D341" s="95"/>
      <c r="E341" s="98"/>
      <c r="F341" s="95" t="s">
        <v>640</v>
      </c>
      <c r="G341" s="95"/>
      <c r="H341" s="95"/>
      <c r="I341" s="95"/>
      <c r="J341" s="95"/>
      <c r="K341" s="95"/>
    </row>
    <row r="342" s="1" customFormat="1" ht="107.1" customHeight="1" spans="1:11">
      <c r="A342" s="95"/>
      <c r="B342" s="195" t="s">
        <v>921</v>
      </c>
      <c r="C342" s="105"/>
      <c r="D342" s="105"/>
      <c r="E342" s="106"/>
      <c r="F342" s="95" t="s">
        <v>922</v>
      </c>
      <c r="G342" s="95"/>
      <c r="H342" s="95"/>
      <c r="I342" s="95"/>
      <c r="J342" s="95"/>
      <c r="K342" s="95"/>
    </row>
    <row r="343" s="1" customFormat="1" ht="28.5" spans="1:11">
      <c r="A343" s="95" t="s">
        <v>702</v>
      </c>
      <c r="B343" s="95" t="s">
        <v>644</v>
      </c>
      <c r="C343" s="95" t="s">
        <v>645</v>
      </c>
      <c r="D343" s="95" t="s">
        <v>646</v>
      </c>
      <c r="E343" s="98" t="s">
        <v>647</v>
      </c>
      <c r="F343" s="95" t="s">
        <v>648</v>
      </c>
      <c r="G343" s="95" t="s">
        <v>630</v>
      </c>
      <c r="H343" s="95" t="s">
        <v>632</v>
      </c>
      <c r="I343" s="142" t="s">
        <v>649</v>
      </c>
      <c r="J343" s="143"/>
      <c r="K343" s="144"/>
    </row>
    <row r="344" s="1" customFormat="1" ht="19" customHeight="1" spans="1:11">
      <c r="A344" s="108"/>
      <c r="B344" s="108" t="s">
        <v>703</v>
      </c>
      <c r="C344" s="108" t="s">
        <v>704</v>
      </c>
      <c r="D344" s="121" t="s">
        <v>923</v>
      </c>
      <c r="E344" s="206" t="s">
        <v>924</v>
      </c>
      <c r="F344" s="110" t="s">
        <v>925</v>
      </c>
      <c r="G344" s="95">
        <v>10</v>
      </c>
      <c r="H344" s="95">
        <v>10</v>
      </c>
      <c r="I344" s="142"/>
      <c r="J344" s="143"/>
      <c r="K344" s="144"/>
    </row>
    <row r="345" s="1" customFormat="1" ht="19" customHeight="1" spans="1:11">
      <c r="A345" s="113"/>
      <c r="B345" s="113"/>
      <c r="C345" s="117"/>
      <c r="D345" s="124" t="s">
        <v>926</v>
      </c>
      <c r="E345" s="206" t="s">
        <v>927</v>
      </c>
      <c r="F345" s="118" t="s">
        <v>928</v>
      </c>
      <c r="G345" s="95">
        <v>10</v>
      </c>
      <c r="H345" s="95">
        <v>10</v>
      </c>
      <c r="I345" s="142"/>
      <c r="J345" s="143"/>
      <c r="K345" s="144"/>
    </row>
    <row r="346" s="1" customFormat="1" ht="19" customHeight="1" spans="1:11">
      <c r="A346" s="113"/>
      <c r="B346" s="113"/>
      <c r="C346" s="108" t="s">
        <v>711</v>
      </c>
      <c r="D346" s="124" t="s">
        <v>731</v>
      </c>
      <c r="E346" s="206" t="s">
        <v>715</v>
      </c>
      <c r="F346" s="200">
        <v>0.95</v>
      </c>
      <c r="G346" s="95">
        <v>5</v>
      </c>
      <c r="H346" s="95">
        <v>5</v>
      </c>
      <c r="I346" s="142"/>
      <c r="J346" s="143"/>
      <c r="K346" s="144"/>
    </row>
    <row r="347" s="1" customFormat="1" ht="19" customHeight="1" spans="1:11">
      <c r="A347" s="113"/>
      <c r="B347" s="113"/>
      <c r="C347" s="113"/>
      <c r="D347" s="114" t="s">
        <v>713</v>
      </c>
      <c r="E347" s="207" t="s">
        <v>746</v>
      </c>
      <c r="F347" s="200">
        <v>1</v>
      </c>
      <c r="G347" s="95">
        <v>10</v>
      </c>
      <c r="H347" s="95">
        <v>10</v>
      </c>
      <c r="I347" s="142"/>
      <c r="J347" s="143"/>
      <c r="K347" s="144"/>
    </row>
    <row r="348" s="1" customFormat="1" ht="19" customHeight="1" spans="1:11">
      <c r="A348" s="113"/>
      <c r="B348" s="113"/>
      <c r="C348" s="113"/>
      <c r="D348" s="107" t="s">
        <v>835</v>
      </c>
      <c r="E348" s="207" t="s">
        <v>746</v>
      </c>
      <c r="F348" s="200">
        <v>1</v>
      </c>
      <c r="G348" s="95">
        <v>5</v>
      </c>
      <c r="H348" s="95">
        <v>5</v>
      </c>
      <c r="I348" s="142"/>
      <c r="J348" s="143"/>
      <c r="K348" s="144"/>
    </row>
    <row r="349" s="1" customFormat="1" ht="19" customHeight="1" spans="1:11">
      <c r="A349" s="113"/>
      <c r="B349" s="113"/>
      <c r="C349" s="108" t="s">
        <v>670</v>
      </c>
      <c r="D349" s="208" t="s">
        <v>929</v>
      </c>
      <c r="E349" s="207" t="s">
        <v>746</v>
      </c>
      <c r="F349" s="200" t="s">
        <v>746</v>
      </c>
      <c r="G349" s="95">
        <v>5</v>
      </c>
      <c r="H349" s="95">
        <v>5</v>
      </c>
      <c r="I349" s="142"/>
      <c r="J349" s="143"/>
      <c r="K349" s="144"/>
    </row>
    <row r="350" s="1" customFormat="1" ht="19" customHeight="1" spans="1:11">
      <c r="A350" s="117"/>
      <c r="B350" s="113"/>
      <c r="C350" s="198" t="s">
        <v>673</v>
      </c>
      <c r="D350" s="114" t="s">
        <v>674</v>
      </c>
      <c r="E350" s="206" t="s">
        <v>930</v>
      </c>
      <c r="F350" s="209" t="s">
        <v>931</v>
      </c>
      <c r="G350" s="209">
        <v>5</v>
      </c>
      <c r="H350" s="95">
        <v>5</v>
      </c>
      <c r="I350" s="142"/>
      <c r="J350" s="143"/>
      <c r="K350" s="144"/>
    </row>
    <row r="351" s="1" customFormat="1" ht="19" customHeight="1" spans="1:11">
      <c r="A351" s="108"/>
      <c r="B351" s="108" t="s">
        <v>720</v>
      </c>
      <c r="C351" s="108" t="s">
        <v>678</v>
      </c>
      <c r="D351" s="122" t="s">
        <v>714</v>
      </c>
      <c r="E351" s="206" t="s">
        <v>932</v>
      </c>
      <c r="F351" s="200">
        <v>1</v>
      </c>
      <c r="G351" s="95">
        <v>5</v>
      </c>
      <c r="H351" s="95">
        <v>5</v>
      </c>
      <c r="I351" s="142"/>
      <c r="J351" s="143"/>
      <c r="K351" s="144"/>
    </row>
    <row r="352" s="1" customFormat="1" ht="19" customHeight="1" spans="1:11">
      <c r="A352" s="113"/>
      <c r="B352" s="113"/>
      <c r="C352" s="108" t="s">
        <v>721</v>
      </c>
      <c r="D352" s="121" t="s">
        <v>933</v>
      </c>
      <c r="E352" s="206" t="s">
        <v>934</v>
      </c>
      <c r="F352" s="98" t="s">
        <v>935</v>
      </c>
      <c r="G352" s="95">
        <v>10</v>
      </c>
      <c r="H352" s="95">
        <v>10</v>
      </c>
      <c r="I352" s="142"/>
      <c r="J352" s="143"/>
      <c r="K352" s="144"/>
    </row>
    <row r="353" s="1" customFormat="1" ht="19" customHeight="1" spans="1:11">
      <c r="A353" s="117"/>
      <c r="B353" s="113"/>
      <c r="C353" s="117"/>
      <c r="D353" s="114" t="s">
        <v>936</v>
      </c>
      <c r="E353" s="206" t="s">
        <v>937</v>
      </c>
      <c r="F353" s="98" t="s">
        <v>938</v>
      </c>
      <c r="G353" s="95">
        <v>15</v>
      </c>
      <c r="H353" s="95">
        <v>15</v>
      </c>
      <c r="I353" s="142"/>
      <c r="J353" s="143"/>
      <c r="K353" s="144"/>
    </row>
    <row r="354" s="1" customFormat="1" ht="42.75" spans="1:11">
      <c r="A354" s="95"/>
      <c r="B354" s="95" t="s">
        <v>732</v>
      </c>
      <c r="C354" s="95" t="s">
        <v>733</v>
      </c>
      <c r="D354" s="107" t="s">
        <v>734</v>
      </c>
      <c r="E354" s="206" t="s">
        <v>672</v>
      </c>
      <c r="F354" s="125">
        <v>0.9</v>
      </c>
      <c r="G354" s="95">
        <v>10</v>
      </c>
      <c r="H354" s="95">
        <v>10</v>
      </c>
      <c r="I354" s="142"/>
      <c r="J354" s="143"/>
      <c r="K354" s="144"/>
    </row>
    <row r="355" s="1" customFormat="1" ht="19.5" customHeight="1" spans="1:12">
      <c r="A355" s="126" t="s">
        <v>692</v>
      </c>
      <c r="B355" s="126"/>
      <c r="C355" s="126"/>
      <c r="D355" s="126"/>
      <c r="E355" s="126"/>
      <c r="F355" s="126"/>
      <c r="G355" s="127">
        <v>90</v>
      </c>
      <c r="H355" s="128">
        <v>90</v>
      </c>
      <c r="I355" s="126"/>
      <c r="J355" s="126"/>
      <c r="K355" s="126"/>
      <c r="L355" s="145"/>
    </row>
    <row r="356" s="1" customFormat="1" ht="21" customHeight="1" spans="1:12">
      <c r="A356" s="126" t="s">
        <v>693</v>
      </c>
      <c r="B356" s="126"/>
      <c r="C356" s="126"/>
      <c r="D356" s="126"/>
      <c r="E356" s="126"/>
      <c r="F356" s="126"/>
      <c r="G356" s="127">
        <v>100</v>
      </c>
      <c r="H356" s="128">
        <v>100</v>
      </c>
      <c r="I356" s="126"/>
      <c r="J356" s="126"/>
      <c r="K356" s="126"/>
      <c r="L356" s="145"/>
    </row>
    <row r="357" s="1" customFormat="1" ht="28.5" spans="1:11">
      <c r="A357" s="95" t="s">
        <v>694</v>
      </c>
      <c r="B357" s="107" t="s">
        <v>939</v>
      </c>
      <c r="C357" s="107"/>
      <c r="D357" s="107"/>
      <c r="E357" s="129"/>
      <c r="F357" s="107"/>
      <c r="G357" s="107"/>
      <c r="H357" s="107"/>
      <c r="I357" s="107"/>
      <c r="J357" s="107"/>
      <c r="K357" s="107"/>
    </row>
    <row r="358" s="1" customFormat="1" spans="1:11">
      <c r="A358" s="210" t="s">
        <v>918</v>
      </c>
      <c r="B358" s="210"/>
      <c r="C358" s="210"/>
      <c r="D358" s="210"/>
      <c r="E358" s="211"/>
      <c r="F358" s="210"/>
      <c r="G358" s="210"/>
      <c r="H358" s="210"/>
      <c r="I358" s="210"/>
      <c r="J358" s="210"/>
      <c r="K358" s="210"/>
    </row>
    <row r="359" s="1" customFormat="1" ht="224" customHeight="1" spans="1:11">
      <c r="A359" s="130" t="s">
        <v>697</v>
      </c>
      <c r="B359" s="130"/>
      <c r="C359" s="130"/>
      <c r="D359" s="130"/>
      <c r="E359" s="131"/>
      <c r="F359" s="188"/>
      <c r="G359" s="130"/>
      <c r="H359" s="130"/>
      <c r="I359" s="130"/>
      <c r="J359" s="130"/>
      <c r="K359" s="130"/>
    </row>
    <row r="360" s="1" customFormat="1" ht="42" customHeight="1" spans="1:11">
      <c r="A360" s="132"/>
      <c r="B360" s="132"/>
      <c r="C360" s="132"/>
      <c r="D360" s="132"/>
      <c r="E360" s="133"/>
      <c r="F360" s="189"/>
      <c r="G360" s="132"/>
      <c r="H360" s="132"/>
      <c r="I360" s="132"/>
      <c r="J360" s="146"/>
      <c r="K360" s="146"/>
    </row>
    <row r="361" ht="13.5" spans="1:11">
      <c r="A361" s="5"/>
      <c r="B361" s="5"/>
      <c r="C361" s="5"/>
      <c r="D361" s="5"/>
      <c r="E361" s="5"/>
      <c r="F361" s="5"/>
      <c r="G361" s="5"/>
      <c r="H361" s="5"/>
      <c r="I361" s="5"/>
      <c r="J361" s="77" t="s">
        <v>615</v>
      </c>
      <c r="K361" s="78"/>
    </row>
    <row r="362" ht="28.5" spans="1:11">
      <c r="A362" s="6" t="s">
        <v>616</v>
      </c>
      <c r="B362" s="6"/>
      <c r="C362" s="6"/>
      <c r="D362" s="6"/>
      <c r="E362" s="7"/>
      <c r="F362" s="6"/>
      <c r="G362" s="6"/>
      <c r="H362" s="6"/>
      <c r="I362" s="6"/>
      <c r="J362" s="6"/>
      <c r="K362" s="6"/>
    </row>
    <row r="363" ht="18.75" spans="1:11">
      <c r="A363" s="8" t="s">
        <v>617</v>
      </c>
      <c r="B363" s="8"/>
      <c r="C363" s="8"/>
      <c r="D363" s="8"/>
      <c r="E363" s="9"/>
      <c r="F363" s="8"/>
      <c r="G363" s="8"/>
      <c r="H363" s="8"/>
      <c r="I363" s="8"/>
      <c r="J363" s="8"/>
      <c r="K363" s="8"/>
    </row>
    <row r="364" s="1" customFormat="1" spans="1:11">
      <c r="A364" s="93" t="s">
        <v>846</v>
      </c>
      <c r="B364" s="93"/>
      <c r="C364" s="93"/>
      <c r="D364" s="93"/>
      <c r="E364" s="94"/>
      <c r="F364" s="93"/>
      <c r="G364" s="93"/>
      <c r="H364" s="93"/>
      <c r="I364" s="93"/>
      <c r="J364" s="93"/>
      <c r="K364" s="93"/>
    </row>
    <row r="365" s="1" customFormat="1" ht="19" customHeight="1" spans="1:11">
      <c r="A365" s="95" t="s">
        <v>619</v>
      </c>
      <c r="B365" s="95"/>
      <c r="C365" s="95"/>
      <c r="D365" s="96" t="s">
        <v>940</v>
      </c>
      <c r="E365" s="97"/>
      <c r="F365" s="96"/>
      <c r="G365" s="96"/>
      <c r="H365" s="96"/>
      <c r="I365" s="96"/>
      <c r="J365" s="96"/>
      <c r="K365" s="96"/>
    </row>
    <row r="366" s="1" customFormat="1" ht="19" customHeight="1" spans="1:11">
      <c r="A366" s="95" t="s">
        <v>621</v>
      </c>
      <c r="B366" s="95"/>
      <c r="C366" s="95"/>
      <c r="D366" s="95" t="s">
        <v>622</v>
      </c>
      <c r="E366" s="98"/>
      <c r="F366" s="95" t="s">
        <v>623</v>
      </c>
      <c r="G366" s="95" t="s">
        <v>599</v>
      </c>
      <c r="H366" s="95"/>
      <c r="I366" s="95"/>
      <c r="J366" s="95"/>
      <c r="K366" s="95"/>
    </row>
    <row r="367" s="1" customFormat="1" ht="19" customHeight="1" spans="1:11">
      <c r="A367" s="95" t="s">
        <v>625</v>
      </c>
      <c r="B367" s="95"/>
      <c r="C367" s="95"/>
      <c r="D367" s="95" t="s">
        <v>626</v>
      </c>
      <c r="E367" s="98" t="s">
        <v>627</v>
      </c>
      <c r="F367" s="95" t="s">
        <v>628</v>
      </c>
      <c r="G367" s="95" t="s">
        <v>629</v>
      </c>
      <c r="H367" s="95"/>
      <c r="I367" s="95" t="s">
        <v>630</v>
      </c>
      <c r="J367" s="95" t="s">
        <v>631</v>
      </c>
      <c r="K367" s="95" t="s">
        <v>632</v>
      </c>
    </row>
    <row r="368" s="1" customFormat="1" ht="19" customHeight="1" spans="1:11">
      <c r="A368" s="95"/>
      <c r="B368" s="95"/>
      <c r="C368" s="95"/>
      <c r="D368" s="95" t="s">
        <v>633</v>
      </c>
      <c r="E368" s="98"/>
      <c r="F368" s="212">
        <v>208700</v>
      </c>
      <c r="G368" s="213">
        <v>208700</v>
      </c>
      <c r="H368" s="214"/>
      <c r="I368" s="95">
        <v>10</v>
      </c>
      <c r="J368" s="125">
        <v>1</v>
      </c>
      <c r="K368" s="95">
        <v>10</v>
      </c>
    </row>
    <row r="369" s="1" customFormat="1" ht="19" customHeight="1" spans="1:11">
      <c r="A369" s="95"/>
      <c r="B369" s="95"/>
      <c r="C369" s="95"/>
      <c r="D369" s="95" t="s">
        <v>634</v>
      </c>
      <c r="E369" s="98"/>
      <c r="F369" s="99">
        <v>208700</v>
      </c>
      <c r="G369" s="100">
        <v>208700</v>
      </c>
      <c r="H369" s="101"/>
      <c r="I369" s="95" t="s">
        <v>563</v>
      </c>
      <c r="J369" s="95" t="s">
        <v>563</v>
      </c>
      <c r="K369" s="95" t="s">
        <v>563</v>
      </c>
    </row>
    <row r="370" s="1" customFormat="1" ht="19" customHeight="1" spans="1:11">
      <c r="A370" s="95"/>
      <c r="B370" s="95"/>
      <c r="C370" s="95"/>
      <c r="D370" s="102" t="s">
        <v>635</v>
      </c>
      <c r="E370" s="98"/>
      <c r="F370" s="99">
        <v>208700</v>
      </c>
      <c r="G370" s="100">
        <v>208700</v>
      </c>
      <c r="H370" s="101"/>
      <c r="I370" s="95" t="s">
        <v>563</v>
      </c>
      <c r="J370" s="95" t="s">
        <v>563</v>
      </c>
      <c r="K370" s="95" t="s">
        <v>563</v>
      </c>
    </row>
    <row r="371" s="1" customFormat="1" ht="19" customHeight="1" spans="1:11">
      <c r="A371" s="95"/>
      <c r="B371" s="95"/>
      <c r="C371" s="95"/>
      <c r="D371" s="102" t="s">
        <v>636</v>
      </c>
      <c r="E371" s="98"/>
      <c r="F371" s="95"/>
      <c r="G371" s="95"/>
      <c r="H371" s="95"/>
      <c r="I371" s="95" t="s">
        <v>563</v>
      </c>
      <c r="J371" s="95" t="s">
        <v>563</v>
      </c>
      <c r="K371" s="95" t="s">
        <v>563</v>
      </c>
    </row>
    <row r="372" s="1" customFormat="1" ht="19" customHeight="1" spans="1:11">
      <c r="A372" s="95"/>
      <c r="B372" s="95"/>
      <c r="C372" s="95"/>
      <c r="D372" s="95" t="s">
        <v>637</v>
      </c>
      <c r="E372" s="98"/>
      <c r="F372" s="95"/>
      <c r="G372" s="95"/>
      <c r="H372" s="95"/>
      <c r="I372" s="95" t="s">
        <v>563</v>
      </c>
      <c r="J372" s="95" t="s">
        <v>563</v>
      </c>
      <c r="K372" s="95" t="s">
        <v>563</v>
      </c>
    </row>
    <row r="373" s="1" customFormat="1" spans="1:11">
      <c r="A373" s="95" t="s">
        <v>638</v>
      </c>
      <c r="B373" s="95" t="s">
        <v>639</v>
      </c>
      <c r="C373" s="95"/>
      <c r="D373" s="95"/>
      <c r="E373" s="98"/>
      <c r="F373" s="95" t="s">
        <v>640</v>
      </c>
      <c r="G373" s="95"/>
      <c r="H373" s="95"/>
      <c r="I373" s="95"/>
      <c r="J373" s="95"/>
      <c r="K373" s="95"/>
    </row>
    <row r="374" s="1" customFormat="1" ht="105" customHeight="1" spans="1:11">
      <c r="A374" s="95"/>
      <c r="B374" s="215" t="s">
        <v>941</v>
      </c>
      <c r="C374" s="216"/>
      <c r="D374" s="216"/>
      <c r="E374" s="217"/>
      <c r="F374" s="95" t="s">
        <v>740</v>
      </c>
      <c r="G374" s="95"/>
      <c r="H374" s="95"/>
      <c r="I374" s="95"/>
      <c r="J374" s="95"/>
      <c r="K374" s="95"/>
    </row>
    <row r="375" s="1" customFormat="1" ht="28.5" spans="1:11">
      <c r="A375" s="95" t="s">
        <v>702</v>
      </c>
      <c r="B375" s="95" t="s">
        <v>644</v>
      </c>
      <c r="C375" s="95" t="s">
        <v>645</v>
      </c>
      <c r="D375" s="95" t="s">
        <v>646</v>
      </c>
      <c r="E375" s="98" t="s">
        <v>647</v>
      </c>
      <c r="F375" s="95" t="s">
        <v>648</v>
      </c>
      <c r="G375" s="95" t="s">
        <v>630</v>
      </c>
      <c r="H375" s="95" t="s">
        <v>632</v>
      </c>
      <c r="I375" s="142" t="s">
        <v>649</v>
      </c>
      <c r="J375" s="143"/>
      <c r="K375" s="144"/>
    </row>
    <row r="376" s="1" customFormat="1" ht="19" customHeight="1" spans="1:11">
      <c r="A376" s="108"/>
      <c r="B376" s="108" t="s">
        <v>703</v>
      </c>
      <c r="C376" s="108" t="s">
        <v>704</v>
      </c>
      <c r="D376" s="121" t="s">
        <v>923</v>
      </c>
      <c r="E376" s="218" t="s">
        <v>927</v>
      </c>
      <c r="F376" s="219" t="s">
        <v>928</v>
      </c>
      <c r="G376" s="149">
        <v>5</v>
      </c>
      <c r="H376" s="95">
        <v>5</v>
      </c>
      <c r="I376" s="142"/>
      <c r="J376" s="143"/>
      <c r="K376" s="144"/>
    </row>
    <row r="377" s="1" customFormat="1" ht="19" customHeight="1" spans="1:11">
      <c r="A377" s="113"/>
      <c r="B377" s="113"/>
      <c r="C377" s="113"/>
      <c r="D377" s="124" t="s">
        <v>926</v>
      </c>
      <c r="E377" s="218" t="s">
        <v>942</v>
      </c>
      <c r="F377" s="110" t="s">
        <v>943</v>
      </c>
      <c r="G377" s="149">
        <v>5</v>
      </c>
      <c r="H377" s="95">
        <v>5</v>
      </c>
      <c r="I377" s="142"/>
      <c r="J377" s="143"/>
      <c r="K377" s="144"/>
    </row>
    <row r="378" s="1" customFormat="1" ht="19" customHeight="1" spans="1:11">
      <c r="A378" s="113"/>
      <c r="B378" s="113"/>
      <c r="C378" s="113"/>
      <c r="D378" s="114" t="s">
        <v>944</v>
      </c>
      <c r="E378" s="218" t="s">
        <v>706</v>
      </c>
      <c r="F378" s="110" t="s">
        <v>707</v>
      </c>
      <c r="G378" s="149">
        <v>5</v>
      </c>
      <c r="H378" s="95">
        <v>5</v>
      </c>
      <c r="I378" s="142"/>
      <c r="J378" s="143"/>
      <c r="K378" s="144"/>
    </row>
    <row r="379" s="1" customFormat="1" ht="19" customHeight="1" spans="1:11">
      <c r="A379" s="113"/>
      <c r="B379" s="113"/>
      <c r="C379" s="113"/>
      <c r="D379" s="208" t="s">
        <v>945</v>
      </c>
      <c r="E379" s="206" t="s">
        <v>946</v>
      </c>
      <c r="F379" s="110" t="s">
        <v>947</v>
      </c>
      <c r="G379" s="149">
        <v>5</v>
      </c>
      <c r="H379" s="95">
        <v>5</v>
      </c>
      <c r="I379" s="142"/>
      <c r="J379" s="143"/>
      <c r="K379" s="144"/>
    </row>
    <row r="380" s="1" customFormat="1" ht="19" customHeight="1" spans="1:11">
      <c r="A380" s="113"/>
      <c r="B380" s="113"/>
      <c r="C380" s="113"/>
      <c r="D380" s="114" t="s">
        <v>835</v>
      </c>
      <c r="E380" s="206" t="s">
        <v>932</v>
      </c>
      <c r="F380" s="151">
        <v>1</v>
      </c>
      <c r="G380" s="149">
        <v>10</v>
      </c>
      <c r="H380" s="95">
        <v>10</v>
      </c>
      <c r="I380" s="142"/>
      <c r="J380" s="143"/>
      <c r="K380" s="144"/>
    </row>
    <row r="381" s="1" customFormat="1" ht="19" customHeight="1" spans="1:11">
      <c r="A381" s="113"/>
      <c r="B381" s="113"/>
      <c r="C381" s="113"/>
      <c r="D381" s="122" t="s">
        <v>773</v>
      </c>
      <c r="E381" s="206" t="s">
        <v>715</v>
      </c>
      <c r="F381" s="149" t="s">
        <v>948</v>
      </c>
      <c r="G381" s="149">
        <v>10</v>
      </c>
      <c r="H381" s="95">
        <v>10</v>
      </c>
      <c r="I381" s="142"/>
      <c r="J381" s="143"/>
      <c r="K381" s="144"/>
    </row>
    <row r="382" s="1" customFormat="1" ht="19" customHeight="1" spans="1:11">
      <c r="A382" s="113"/>
      <c r="B382" s="113"/>
      <c r="C382" s="108" t="s">
        <v>716</v>
      </c>
      <c r="D382" s="114" t="s">
        <v>717</v>
      </c>
      <c r="E382" s="220">
        <v>1</v>
      </c>
      <c r="F382" s="151">
        <v>1</v>
      </c>
      <c r="G382" s="149">
        <v>5</v>
      </c>
      <c r="H382" s="95">
        <v>5</v>
      </c>
      <c r="I382" s="142"/>
      <c r="J382" s="143"/>
      <c r="K382" s="144"/>
    </row>
    <row r="383" s="1" customFormat="1" ht="19" customHeight="1" spans="1:11">
      <c r="A383" s="113"/>
      <c r="B383" s="113"/>
      <c r="C383" s="108" t="s">
        <v>718</v>
      </c>
      <c r="D383" s="114" t="s">
        <v>674</v>
      </c>
      <c r="E383" s="206" t="s">
        <v>949</v>
      </c>
      <c r="F383" s="149" t="s">
        <v>950</v>
      </c>
      <c r="G383" s="209">
        <v>5</v>
      </c>
      <c r="H383" s="95">
        <v>5</v>
      </c>
      <c r="I383" s="222"/>
      <c r="J383" s="223"/>
      <c r="K383" s="224"/>
    </row>
    <row r="384" s="1" customFormat="1" ht="19" customHeight="1" spans="1:11">
      <c r="A384" s="113"/>
      <c r="B384" s="221" t="s">
        <v>720</v>
      </c>
      <c r="C384" s="137" t="s">
        <v>721</v>
      </c>
      <c r="D384" s="121" t="s">
        <v>951</v>
      </c>
      <c r="E384" s="206" t="s">
        <v>952</v>
      </c>
      <c r="F384" s="98" t="s">
        <v>953</v>
      </c>
      <c r="G384" s="95">
        <v>10</v>
      </c>
      <c r="H384" s="95">
        <v>10</v>
      </c>
      <c r="I384" s="225"/>
      <c r="J384" s="226"/>
      <c r="K384" s="227"/>
    </row>
    <row r="385" s="1" customFormat="1" ht="19" customHeight="1" spans="1:11">
      <c r="A385" s="113"/>
      <c r="B385" s="228"/>
      <c r="C385" s="229" t="s">
        <v>678</v>
      </c>
      <c r="D385" s="124" t="s">
        <v>954</v>
      </c>
      <c r="E385" s="206" t="s">
        <v>955</v>
      </c>
      <c r="F385" s="149" t="s">
        <v>956</v>
      </c>
      <c r="G385" s="95">
        <v>5</v>
      </c>
      <c r="H385" s="95">
        <v>5</v>
      </c>
      <c r="I385" s="142"/>
      <c r="J385" s="143"/>
      <c r="K385" s="144"/>
    </row>
    <row r="386" s="1" customFormat="1" ht="19" customHeight="1" spans="1:11">
      <c r="A386" s="113"/>
      <c r="B386" s="228"/>
      <c r="C386" s="108" t="s">
        <v>774</v>
      </c>
      <c r="D386" s="230" t="s">
        <v>957</v>
      </c>
      <c r="E386" s="206" t="s">
        <v>778</v>
      </c>
      <c r="F386" s="231" t="s">
        <v>778</v>
      </c>
      <c r="G386" s="209">
        <v>5</v>
      </c>
      <c r="H386" s="95">
        <v>5</v>
      </c>
      <c r="I386" s="142"/>
      <c r="J386" s="143"/>
      <c r="K386" s="144"/>
    </row>
    <row r="387" s="1" customFormat="1" ht="19" customHeight="1" spans="1:11">
      <c r="A387" s="113"/>
      <c r="B387" s="228"/>
      <c r="C387" s="117"/>
      <c r="D387" s="122" t="s">
        <v>777</v>
      </c>
      <c r="E387" s="206" t="s">
        <v>778</v>
      </c>
      <c r="F387" s="231" t="s">
        <v>778</v>
      </c>
      <c r="G387" s="119">
        <v>10</v>
      </c>
      <c r="H387" s="95">
        <v>10</v>
      </c>
      <c r="I387" s="142"/>
      <c r="J387" s="143"/>
      <c r="K387" s="144"/>
    </row>
    <row r="388" s="1" customFormat="1" ht="42.75" spans="1:11">
      <c r="A388" s="117"/>
      <c r="B388" s="95" t="s">
        <v>732</v>
      </c>
      <c r="C388" s="95" t="s">
        <v>733</v>
      </c>
      <c r="D388" s="107" t="s">
        <v>779</v>
      </c>
      <c r="E388" s="206" t="s">
        <v>672</v>
      </c>
      <c r="F388" s="125">
        <v>0.93</v>
      </c>
      <c r="G388" s="111">
        <v>10</v>
      </c>
      <c r="H388" s="95">
        <v>10</v>
      </c>
      <c r="I388" s="142"/>
      <c r="J388" s="143"/>
      <c r="K388" s="144"/>
    </row>
    <row r="389" s="1" customFormat="1" ht="19.5" customHeight="1" spans="1:15">
      <c r="A389" s="126" t="s">
        <v>692</v>
      </c>
      <c r="B389" s="126"/>
      <c r="C389" s="126"/>
      <c r="D389" s="126"/>
      <c r="E389" s="126"/>
      <c r="F389" s="126"/>
      <c r="G389" s="127">
        <v>90</v>
      </c>
      <c r="H389" s="128">
        <v>90</v>
      </c>
      <c r="I389" s="126"/>
      <c r="J389" s="126"/>
      <c r="K389" s="126"/>
      <c r="L389" s="145"/>
      <c r="O389" s="243"/>
    </row>
    <row r="390" s="1" customFormat="1" ht="21" customHeight="1" spans="1:12">
      <c r="A390" s="126" t="s">
        <v>693</v>
      </c>
      <c r="B390" s="126"/>
      <c r="C390" s="126"/>
      <c r="D390" s="126"/>
      <c r="E390" s="126"/>
      <c r="F390" s="126"/>
      <c r="G390" s="127">
        <v>100</v>
      </c>
      <c r="H390" s="128">
        <v>100</v>
      </c>
      <c r="I390" s="126"/>
      <c r="J390" s="126"/>
      <c r="K390" s="126"/>
      <c r="L390" s="145"/>
    </row>
    <row r="391" s="1" customFormat="1" ht="28.5" spans="1:11">
      <c r="A391" s="95" t="s">
        <v>694</v>
      </c>
      <c r="B391" s="107" t="s">
        <v>781</v>
      </c>
      <c r="C391" s="107"/>
      <c r="D391" s="107"/>
      <c r="E391" s="129"/>
      <c r="F391" s="107"/>
      <c r="G391" s="107"/>
      <c r="H391" s="107"/>
      <c r="I391" s="107"/>
      <c r="J391" s="107"/>
      <c r="K391" s="107"/>
    </row>
    <row r="392" s="1" customFormat="1" spans="1:11">
      <c r="A392" s="107" t="s">
        <v>918</v>
      </c>
      <c r="B392" s="107"/>
      <c r="C392" s="107"/>
      <c r="D392" s="107"/>
      <c r="E392" s="129"/>
      <c r="F392" s="107"/>
      <c r="G392" s="107"/>
      <c r="H392" s="107"/>
      <c r="I392" s="107"/>
      <c r="J392" s="107"/>
      <c r="K392" s="107"/>
    </row>
    <row r="393" s="1" customFormat="1" ht="198" customHeight="1" spans="1:11">
      <c r="A393" s="130" t="s">
        <v>697</v>
      </c>
      <c r="B393" s="130"/>
      <c r="C393" s="130"/>
      <c r="D393" s="130"/>
      <c r="E393" s="131"/>
      <c r="F393" s="188"/>
      <c r="G393" s="130"/>
      <c r="H393" s="130"/>
      <c r="I393" s="130"/>
      <c r="J393" s="130"/>
      <c r="K393" s="130"/>
    </row>
    <row r="394" s="1" customFormat="1" ht="42" customHeight="1" spans="1:11">
      <c r="A394" s="132"/>
      <c r="B394" s="132"/>
      <c r="C394" s="132"/>
      <c r="D394" s="132"/>
      <c r="E394" s="133"/>
      <c r="F394" s="189"/>
      <c r="G394" s="132"/>
      <c r="H394" s="132"/>
      <c r="I394" s="132"/>
      <c r="J394" s="146"/>
      <c r="K394" s="146"/>
    </row>
    <row r="395" ht="13.5" spans="1:11">
      <c r="A395" s="5"/>
      <c r="B395" s="5"/>
      <c r="C395" s="5"/>
      <c r="D395" s="5"/>
      <c r="E395" s="5"/>
      <c r="F395" s="5"/>
      <c r="G395" s="5"/>
      <c r="H395" s="5"/>
      <c r="I395" s="5"/>
      <c r="J395" s="77" t="s">
        <v>615</v>
      </c>
      <c r="K395" s="78"/>
    </row>
    <row r="396" ht="28.5" spans="1:11">
      <c r="A396" s="6" t="s">
        <v>616</v>
      </c>
      <c r="B396" s="6"/>
      <c r="C396" s="6"/>
      <c r="D396" s="6"/>
      <c r="E396" s="7"/>
      <c r="F396" s="6"/>
      <c r="G396" s="6"/>
      <c r="H396" s="6"/>
      <c r="I396" s="6"/>
      <c r="J396" s="6"/>
      <c r="K396" s="6"/>
    </row>
    <row r="397" ht="18.75" spans="1:11">
      <c r="A397" s="8" t="s">
        <v>617</v>
      </c>
      <c r="B397" s="8"/>
      <c r="C397" s="8"/>
      <c r="D397" s="8"/>
      <c r="E397" s="9"/>
      <c r="F397" s="8"/>
      <c r="G397" s="8"/>
      <c r="H397" s="8"/>
      <c r="I397" s="8"/>
      <c r="J397" s="8"/>
      <c r="K397" s="8"/>
    </row>
    <row r="398" s="1" customFormat="1" ht="19" customHeight="1" spans="1:11">
      <c r="A398" s="93" t="s">
        <v>958</v>
      </c>
      <c r="B398" s="93"/>
      <c r="C398" s="93"/>
      <c r="D398" s="93"/>
      <c r="E398" s="94"/>
      <c r="F398" s="93"/>
      <c r="G398" s="93"/>
      <c r="H398" s="93"/>
      <c r="I398" s="93"/>
      <c r="J398" s="93"/>
      <c r="K398" s="93"/>
    </row>
    <row r="399" s="1" customFormat="1" ht="24" customHeight="1" spans="1:11">
      <c r="A399" s="95" t="s">
        <v>619</v>
      </c>
      <c r="B399" s="95"/>
      <c r="C399" s="95"/>
      <c r="D399" s="96" t="s">
        <v>959</v>
      </c>
      <c r="E399" s="97"/>
      <c r="F399" s="96"/>
      <c r="G399" s="96"/>
      <c r="H399" s="96"/>
      <c r="I399" s="96"/>
      <c r="J399" s="96"/>
      <c r="K399" s="96"/>
    </row>
    <row r="400" s="1" customFormat="1" ht="27" customHeight="1" spans="1:11">
      <c r="A400" s="95" t="s">
        <v>621</v>
      </c>
      <c r="B400" s="95"/>
      <c r="C400" s="95"/>
      <c r="D400" s="95" t="s">
        <v>622</v>
      </c>
      <c r="E400" s="98"/>
      <c r="F400" s="95" t="s">
        <v>623</v>
      </c>
      <c r="G400" s="95" t="s">
        <v>599</v>
      </c>
      <c r="H400" s="95"/>
      <c r="I400" s="95"/>
      <c r="J400" s="95"/>
      <c r="K400" s="95"/>
    </row>
    <row r="401" s="1" customFormat="1" ht="19" customHeight="1" spans="1:11">
      <c r="A401" s="95" t="s">
        <v>625</v>
      </c>
      <c r="B401" s="95"/>
      <c r="C401" s="95"/>
      <c r="D401" s="95" t="s">
        <v>626</v>
      </c>
      <c r="E401" s="98" t="s">
        <v>627</v>
      </c>
      <c r="F401" s="95" t="s">
        <v>628</v>
      </c>
      <c r="G401" s="95" t="s">
        <v>629</v>
      </c>
      <c r="H401" s="95"/>
      <c r="I401" s="95" t="s">
        <v>630</v>
      </c>
      <c r="J401" s="95" t="s">
        <v>631</v>
      </c>
      <c r="K401" s="95" t="s">
        <v>632</v>
      </c>
    </row>
    <row r="402" s="1" customFormat="1" ht="19" customHeight="1" spans="1:11">
      <c r="A402" s="95"/>
      <c r="B402" s="95"/>
      <c r="C402" s="95"/>
      <c r="D402" s="95" t="s">
        <v>633</v>
      </c>
      <c r="E402" s="136"/>
      <c r="F402" s="232">
        <v>100000</v>
      </c>
      <c r="G402" s="193">
        <v>100000</v>
      </c>
      <c r="H402" s="193"/>
      <c r="I402" s="95">
        <v>10</v>
      </c>
      <c r="J402" s="125">
        <v>1</v>
      </c>
      <c r="K402" s="95">
        <v>10</v>
      </c>
    </row>
    <row r="403" s="1" customFormat="1" ht="19" customHeight="1" spans="1:11">
      <c r="A403" s="95"/>
      <c r="B403" s="95"/>
      <c r="C403" s="95"/>
      <c r="D403" s="95" t="s">
        <v>634</v>
      </c>
      <c r="E403" s="136"/>
      <c r="F403" s="136">
        <v>100000</v>
      </c>
      <c r="G403" s="136">
        <v>100000</v>
      </c>
      <c r="H403" s="136"/>
      <c r="I403" s="95" t="s">
        <v>563</v>
      </c>
      <c r="J403" s="95" t="s">
        <v>563</v>
      </c>
      <c r="K403" s="95" t="s">
        <v>563</v>
      </c>
    </row>
    <row r="404" s="1" customFormat="1" ht="19" customHeight="1" spans="1:11">
      <c r="A404" s="95"/>
      <c r="B404" s="95"/>
      <c r="C404" s="95"/>
      <c r="D404" s="102" t="s">
        <v>635</v>
      </c>
      <c r="E404" s="98"/>
      <c r="F404" s="136">
        <v>100000</v>
      </c>
      <c r="G404" s="136">
        <v>100000</v>
      </c>
      <c r="H404" s="136"/>
      <c r="I404" s="95" t="s">
        <v>563</v>
      </c>
      <c r="J404" s="244" t="s">
        <v>563</v>
      </c>
      <c r="K404" s="95" t="s">
        <v>563</v>
      </c>
    </row>
    <row r="405" s="1" customFormat="1" ht="19" customHeight="1" spans="1:11">
      <c r="A405" s="95"/>
      <c r="B405" s="95"/>
      <c r="C405" s="95"/>
      <c r="D405" s="102" t="s">
        <v>636</v>
      </c>
      <c r="E405" s="136"/>
      <c r="F405" s="136"/>
      <c r="G405" s="233"/>
      <c r="H405" s="233"/>
      <c r="I405" s="95" t="s">
        <v>563</v>
      </c>
      <c r="J405" s="95" t="s">
        <v>563</v>
      </c>
      <c r="K405" s="95" t="s">
        <v>563</v>
      </c>
    </row>
    <row r="406" s="1" customFormat="1" ht="19" customHeight="1" spans="1:11">
      <c r="A406" s="95"/>
      <c r="B406" s="95"/>
      <c r="C406" s="95"/>
      <c r="D406" s="95" t="s">
        <v>637</v>
      </c>
      <c r="E406" s="98"/>
      <c r="F406" s="95"/>
      <c r="G406" s="95"/>
      <c r="H406" s="95"/>
      <c r="I406" s="95" t="s">
        <v>563</v>
      </c>
      <c r="J406" s="95" t="s">
        <v>563</v>
      </c>
      <c r="K406" s="95" t="s">
        <v>563</v>
      </c>
    </row>
    <row r="407" s="1" customFormat="1" spans="1:11">
      <c r="A407" s="95" t="s">
        <v>638</v>
      </c>
      <c r="B407" s="95" t="s">
        <v>639</v>
      </c>
      <c r="C407" s="95"/>
      <c r="D407" s="95"/>
      <c r="E407" s="98"/>
      <c r="F407" s="95" t="s">
        <v>640</v>
      </c>
      <c r="G407" s="95"/>
      <c r="H407" s="95"/>
      <c r="I407" s="95"/>
      <c r="J407" s="95"/>
      <c r="K407" s="95"/>
    </row>
    <row r="408" s="1" customFormat="1" ht="81" customHeight="1" spans="1:11">
      <c r="A408" s="95"/>
      <c r="B408" s="195" t="s">
        <v>960</v>
      </c>
      <c r="C408" s="105"/>
      <c r="D408" s="105"/>
      <c r="E408" s="106"/>
      <c r="F408" s="95" t="s">
        <v>961</v>
      </c>
      <c r="G408" s="95"/>
      <c r="H408" s="95"/>
      <c r="I408" s="95"/>
      <c r="J408" s="95"/>
      <c r="K408" s="95"/>
    </row>
    <row r="409" s="1" customFormat="1" ht="28.5" spans="1:11">
      <c r="A409" s="95" t="s">
        <v>702</v>
      </c>
      <c r="B409" s="95" t="s">
        <v>644</v>
      </c>
      <c r="C409" s="95" t="s">
        <v>645</v>
      </c>
      <c r="D409" s="95" t="s">
        <v>646</v>
      </c>
      <c r="E409" s="98" t="s">
        <v>647</v>
      </c>
      <c r="F409" s="95" t="s">
        <v>648</v>
      </c>
      <c r="G409" s="95" t="s">
        <v>630</v>
      </c>
      <c r="H409" s="95" t="s">
        <v>632</v>
      </c>
      <c r="I409" s="95" t="s">
        <v>649</v>
      </c>
      <c r="J409" s="95"/>
      <c r="K409" s="95"/>
    </row>
    <row r="410" s="1" customFormat="1" ht="19" customHeight="1" spans="1:11">
      <c r="A410" s="95"/>
      <c r="B410" s="95" t="s">
        <v>962</v>
      </c>
      <c r="C410" s="137" t="s">
        <v>651</v>
      </c>
      <c r="D410" s="121" t="s">
        <v>963</v>
      </c>
      <c r="E410" s="198" t="s">
        <v>964</v>
      </c>
      <c r="F410" s="234" t="s">
        <v>965</v>
      </c>
      <c r="G410" s="149">
        <v>5</v>
      </c>
      <c r="H410" s="95">
        <v>5</v>
      </c>
      <c r="I410" s="95"/>
      <c r="J410" s="95"/>
      <c r="K410" s="95"/>
    </row>
    <row r="411" s="1" customFormat="1" ht="19" customHeight="1" spans="1:11">
      <c r="A411" s="95"/>
      <c r="B411" s="95"/>
      <c r="C411" s="137"/>
      <c r="D411" s="109" t="s">
        <v>966</v>
      </c>
      <c r="E411" s="198" t="s">
        <v>967</v>
      </c>
      <c r="F411" s="235" t="s">
        <v>816</v>
      </c>
      <c r="G411" s="149">
        <v>5</v>
      </c>
      <c r="H411" s="95">
        <v>5</v>
      </c>
      <c r="I411" s="95"/>
      <c r="J411" s="95"/>
      <c r="K411" s="95"/>
    </row>
    <row r="412" s="1" customFormat="1" ht="19" customHeight="1" spans="1:11">
      <c r="A412" s="95"/>
      <c r="B412" s="95"/>
      <c r="C412" s="95" t="s">
        <v>667</v>
      </c>
      <c r="D412" s="114" t="s">
        <v>835</v>
      </c>
      <c r="E412" s="97" t="s">
        <v>746</v>
      </c>
      <c r="F412" s="235" t="s">
        <v>746</v>
      </c>
      <c r="G412" s="149">
        <v>5</v>
      </c>
      <c r="H412" s="95">
        <v>5</v>
      </c>
      <c r="I412" s="95"/>
      <c r="J412" s="95"/>
      <c r="K412" s="95"/>
    </row>
    <row r="413" s="1" customFormat="1" ht="19" customHeight="1" spans="1:11">
      <c r="A413" s="95"/>
      <c r="B413" s="95"/>
      <c r="C413" s="95"/>
      <c r="D413" s="124" t="s">
        <v>731</v>
      </c>
      <c r="E413" s="198" t="s">
        <v>715</v>
      </c>
      <c r="F413" s="235" t="s">
        <v>948</v>
      </c>
      <c r="G413" s="149">
        <v>5</v>
      </c>
      <c r="H413" s="95">
        <v>5</v>
      </c>
      <c r="I413" s="95"/>
      <c r="J413" s="95"/>
      <c r="K413" s="95"/>
    </row>
    <row r="414" s="1" customFormat="1" ht="19" customHeight="1" spans="1:11">
      <c r="A414" s="95"/>
      <c r="B414" s="95"/>
      <c r="C414" s="95"/>
      <c r="D414" s="114" t="s">
        <v>713</v>
      </c>
      <c r="E414" s="235" t="s">
        <v>746</v>
      </c>
      <c r="F414" s="235" t="s">
        <v>746</v>
      </c>
      <c r="G414" s="149">
        <v>10</v>
      </c>
      <c r="H414" s="95">
        <v>10</v>
      </c>
      <c r="I414" s="95"/>
      <c r="J414" s="95"/>
      <c r="K414" s="95"/>
    </row>
    <row r="415" s="1" customFormat="1" ht="19" customHeight="1" spans="1:11">
      <c r="A415" s="95"/>
      <c r="B415" s="95"/>
      <c r="C415" s="108" t="s">
        <v>670</v>
      </c>
      <c r="D415" s="236" t="s">
        <v>717</v>
      </c>
      <c r="E415" s="235" t="s">
        <v>746</v>
      </c>
      <c r="F415" s="110" t="s">
        <v>746</v>
      </c>
      <c r="G415" s="237">
        <v>10</v>
      </c>
      <c r="H415" s="108">
        <v>10</v>
      </c>
      <c r="I415" s="108"/>
      <c r="J415" s="108"/>
      <c r="K415" s="108"/>
    </row>
    <row r="416" s="1" customFormat="1" ht="19" customHeight="1" spans="1:11">
      <c r="A416" s="95"/>
      <c r="B416" s="95"/>
      <c r="C416" s="95" t="s">
        <v>673</v>
      </c>
      <c r="D416" s="107" t="s">
        <v>674</v>
      </c>
      <c r="E416" s="198" t="s">
        <v>968</v>
      </c>
      <c r="F416" s="238" t="s">
        <v>969</v>
      </c>
      <c r="G416" s="238">
        <v>10</v>
      </c>
      <c r="H416" s="95">
        <v>8</v>
      </c>
      <c r="I416" s="95" t="s">
        <v>970</v>
      </c>
      <c r="J416" s="95"/>
      <c r="K416" s="95"/>
    </row>
    <row r="417" s="1" customFormat="1" ht="19" customHeight="1" spans="1:11">
      <c r="A417" s="95"/>
      <c r="B417" s="113" t="s">
        <v>971</v>
      </c>
      <c r="C417" s="113" t="s">
        <v>721</v>
      </c>
      <c r="D417" s="239" t="s">
        <v>933</v>
      </c>
      <c r="E417" s="198" t="s">
        <v>972</v>
      </c>
      <c r="F417" s="240" t="s">
        <v>973</v>
      </c>
      <c r="G417" s="241">
        <v>10</v>
      </c>
      <c r="H417" s="117">
        <v>10</v>
      </c>
      <c r="I417" s="117"/>
      <c r="J417" s="117"/>
      <c r="K417" s="117"/>
    </row>
    <row r="418" s="1" customFormat="1" ht="19" customHeight="1" spans="1:11">
      <c r="A418" s="95"/>
      <c r="B418" s="113"/>
      <c r="C418" s="113"/>
      <c r="D418" s="114" t="s">
        <v>936</v>
      </c>
      <c r="E418" s="198" t="s">
        <v>974</v>
      </c>
      <c r="F418" s="98" t="s">
        <v>975</v>
      </c>
      <c r="G418" s="149">
        <v>10</v>
      </c>
      <c r="H418" s="95">
        <v>10</v>
      </c>
      <c r="I418" s="95"/>
      <c r="J418" s="95"/>
      <c r="K418" s="95"/>
    </row>
    <row r="419" s="1" customFormat="1" ht="19" customHeight="1" spans="1:11">
      <c r="A419" s="95"/>
      <c r="B419" s="113"/>
      <c r="C419" s="108" t="s">
        <v>678</v>
      </c>
      <c r="D419" s="122" t="s">
        <v>714</v>
      </c>
      <c r="E419" s="198" t="s">
        <v>932</v>
      </c>
      <c r="F419" s="200">
        <v>1</v>
      </c>
      <c r="G419" s="209">
        <v>5</v>
      </c>
      <c r="H419" s="95">
        <v>5</v>
      </c>
      <c r="I419" s="142"/>
      <c r="J419" s="143"/>
      <c r="K419" s="144"/>
    </row>
    <row r="420" s="1" customFormat="1" ht="19" customHeight="1" spans="1:11">
      <c r="A420" s="95"/>
      <c r="B420" s="113"/>
      <c r="C420" s="148" t="s">
        <v>678</v>
      </c>
      <c r="D420" s="121" t="s">
        <v>954</v>
      </c>
      <c r="E420" s="198" t="s">
        <v>976</v>
      </c>
      <c r="F420" s="198" t="s">
        <v>976</v>
      </c>
      <c r="G420" s="241">
        <v>5</v>
      </c>
      <c r="H420" s="95">
        <v>5</v>
      </c>
      <c r="I420" s="142"/>
      <c r="J420" s="143"/>
      <c r="K420" s="144"/>
    </row>
    <row r="421" s="1" customFormat="1" ht="42.75" spans="1:11">
      <c r="A421" s="95"/>
      <c r="B421" s="95" t="s">
        <v>732</v>
      </c>
      <c r="C421" s="95" t="s">
        <v>733</v>
      </c>
      <c r="D421" s="107" t="s">
        <v>734</v>
      </c>
      <c r="E421" s="198" t="s">
        <v>672</v>
      </c>
      <c r="F421" s="110" t="s">
        <v>977</v>
      </c>
      <c r="G421" s="149">
        <v>10</v>
      </c>
      <c r="H421" s="95">
        <v>8</v>
      </c>
      <c r="I421" s="95" t="s">
        <v>970</v>
      </c>
      <c r="J421" s="95"/>
      <c r="K421" s="95"/>
    </row>
    <row r="422" s="1" customFormat="1" ht="19.5" customHeight="1" spans="1:12">
      <c r="A422" s="126" t="s">
        <v>692</v>
      </c>
      <c r="B422" s="126"/>
      <c r="C422" s="126"/>
      <c r="D422" s="126"/>
      <c r="E422" s="126"/>
      <c r="F422" s="126"/>
      <c r="G422" s="127">
        <v>90</v>
      </c>
      <c r="H422" s="128">
        <v>86</v>
      </c>
      <c r="I422" s="126"/>
      <c r="J422" s="126"/>
      <c r="K422" s="126"/>
      <c r="L422" s="145"/>
    </row>
    <row r="423" s="1" customFormat="1" ht="21" customHeight="1" spans="1:12">
      <c r="A423" s="126" t="s">
        <v>693</v>
      </c>
      <c r="B423" s="126"/>
      <c r="C423" s="126"/>
      <c r="D423" s="126"/>
      <c r="E423" s="126"/>
      <c r="F423" s="126"/>
      <c r="G423" s="127">
        <v>100</v>
      </c>
      <c r="H423" s="128">
        <v>96</v>
      </c>
      <c r="I423" s="126"/>
      <c r="J423" s="126"/>
      <c r="K423" s="126"/>
      <c r="L423" s="145"/>
    </row>
    <row r="424" s="1" customFormat="1" ht="28.5" spans="1:11">
      <c r="A424" s="95" t="s">
        <v>694</v>
      </c>
      <c r="B424" s="107" t="s">
        <v>978</v>
      </c>
      <c r="C424" s="107"/>
      <c r="D424" s="107"/>
      <c r="E424" s="129"/>
      <c r="F424" s="107"/>
      <c r="G424" s="107"/>
      <c r="H424" s="107"/>
      <c r="I424" s="107"/>
      <c r="J424" s="107"/>
      <c r="K424" s="107"/>
    </row>
    <row r="425" s="1" customFormat="1" spans="1:11">
      <c r="A425" s="107" t="s">
        <v>918</v>
      </c>
      <c r="B425" s="107"/>
      <c r="C425" s="107"/>
      <c r="D425" s="107"/>
      <c r="E425" s="129"/>
      <c r="F425" s="107"/>
      <c r="G425" s="107"/>
      <c r="H425" s="107"/>
      <c r="I425" s="107"/>
      <c r="J425" s="107"/>
      <c r="K425" s="107"/>
    </row>
    <row r="426" s="1" customFormat="1" ht="211" customHeight="1" spans="1:11">
      <c r="A426" s="130" t="s">
        <v>697</v>
      </c>
      <c r="B426" s="130"/>
      <c r="C426" s="130"/>
      <c r="D426" s="130"/>
      <c r="E426" s="131"/>
      <c r="F426" s="188"/>
      <c r="G426" s="130"/>
      <c r="H426" s="130"/>
      <c r="I426" s="130"/>
      <c r="J426" s="130"/>
      <c r="K426" s="130"/>
    </row>
    <row r="427" s="1" customFormat="1" ht="43" customHeight="1" spans="1:11">
      <c r="A427" s="132"/>
      <c r="B427" s="132"/>
      <c r="C427" s="132"/>
      <c r="D427" s="132"/>
      <c r="E427" s="133"/>
      <c r="F427" s="189"/>
      <c r="G427" s="132"/>
      <c r="H427" s="132"/>
      <c r="I427" s="132"/>
      <c r="J427" s="146"/>
      <c r="K427" s="146"/>
    </row>
    <row r="428" ht="13.5" spans="1:11">
      <c r="A428" s="5"/>
      <c r="B428" s="5"/>
      <c r="C428" s="5"/>
      <c r="D428" s="5"/>
      <c r="E428" s="5"/>
      <c r="F428" s="5"/>
      <c r="G428" s="5"/>
      <c r="H428" s="5"/>
      <c r="I428" s="5"/>
      <c r="J428" s="77" t="s">
        <v>615</v>
      </c>
      <c r="K428" s="78"/>
    </row>
    <row r="429" ht="28.5" spans="1:11">
      <c r="A429" s="6" t="s">
        <v>616</v>
      </c>
      <c r="B429" s="6"/>
      <c r="C429" s="6"/>
      <c r="D429" s="6"/>
      <c r="E429" s="7"/>
      <c r="F429" s="6"/>
      <c r="G429" s="6"/>
      <c r="H429" s="6"/>
      <c r="I429" s="6"/>
      <c r="J429" s="6"/>
      <c r="K429" s="6"/>
    </row>
    <row r="430" ht="18.75" spans="1:11">
      <c r="A430" s="8" t="s">
        <v>617</v>
      </c>
      <c r="B430" s="8"/>
      <c r="C430" s="8"/>
      <c r="D430" s="8"/>
      <c r="E430" s="9"/>
      <c r="F430" s="8"/>
      <c r="G430" s="8"/>
      <c r="H430" s="8"/>
      <c r="I430" s="8"/>
      <c r="J430" s="8"/>
      <c r="K430" s="8"/>
    </row>
    <row r="431" s="1" customFormat="1" spans="1:11">
      <c r="A431" s="93" t="s">
        <v>737</v>
      </c>
      <c r="B431" s="93"/>
      <c r="C431" s="93"/>
      <c r="D431" s="93"/>
      <c r="E431" s="94"/>
      <c r="F431" s="93"/>
      <c r="G431" s="93"/>
      <c r="H431" s="93"/>
      <c r="I431" s="93"/>
      <c r="J431" s="93"/>
      <c r="K431" s="93"/>
    </row>
    <row r="432" s="1" customFormat="1" ht="19" customHeight="1" spans="1:11">
      <c r="A432" s="95" t="s">
        <v>619</v>
      </c>
      <c r="B432" s="95"/>
      <c r="C432" s="95"/>
      <c r="D432" s="95" t="s">
        <v>979</v>
      </c>
      <c r="E432" s="98"/>
      <c r="F432" s="95"/>
      <c r="G432" s="95"/>
      <c r="H432" s="95"/>
      <c r="I432" s="95"/>
      <c r="J432" s="95"/>
      <c r="K432" s="95"/>
    </row>
    <row r="433" s="1" customFormat="1" ht="19" customHeight="1" spans="1:11">
      <c r="A433" s="95" t="s">
        <v>621</v>
      </c>
      <c r="B433" s="95"/>
      <c r="C433" s="95"/>
      <c r="D433" s="95" t="s">
        <v>870</v>
      </c>
      <c r="E433" s="98"/>
      <c r="F433" s="95" t="s">
        <v>623</v>
      </c>
      <c r="G433" s="95" t="s">
        <v>599</v>
      </c>
      <c r="H433" s="95"/>
      <c r="I433" s="95"/>
      <c r="J433" s="95"/>
      <c r="K433" s="95"/>
    </row>
    <row r="434" s="1" customFormat="1" ht="19" customHeight="1" spans="1:11">
      <c r="A434" s="95" t="s">
        <v>625</v>
      </c>
      <c r="B434" s="95"/>
      <c r="C434" s="95"/>
      <c r="D434" s="95" t="s">
        <v>626</v>
      </c>
      <c r="E434" s="98" t="s">
        <v>627</v>
      </c>
      <c r="F434" s="95" t="s">
        <v>628</v>
      </c>
      <c r="G434" s="95" t="s">
        <v>629</v>
      </c>
      <c r="H434" s="95"/>
      <c r="I434" s="95" t="s">
        <v>630</v>
      </c>
      <c r="J434" s="95" t="s">
        <v>631</v>
      </c>
      <c r="K434" s="95" t="s">
        <v>632</v>
      </c>
    </row>
    <row r="435" s="1" customFormat="1" ht="19" customHeight="1" spans="1:11">
      <c r="A435" s="95"/>
      <c r="B435" s="95"/>
      <c r="C435" s="95"/>
      <c r="D435" s="95" t="s">
        <v>633</v>
      </c>
      <c r="E435" s="98"/>
      <c r="F435" s="136">
        <v>29400</v>
      </c>
      <c r="G435" s="136">
        <v>29400</v>
      </c>
      <c r="H435" s="136"/>
      <c r="I435" s="95">
        <v>10</v>
      </c>
      <c r="J435" s="125">
        <v>1</v>
      </c>
      <c r="K435" s="201">
        <v>10</v>
      </c>
    </row>
    <row r="436" s="1" customFormat="1" ht="19" customHeight="1" spans="1:11">
      <c r="A436" s="95"/>
      <c r="B436" s="95"/>
      <c r="C436" s="95"/>
      <c r="D436" s="95" t="s">
        <v>634</v>
      </c>
      <c r="E436" s="98"/>
      <c r="F436" s="136">
        <v>29400</v>
      </c>
      <c r="G436" s="136">
        <v>29400</v>
      </c>
      <c r="H436" s="136"/>
      <c r="I436" s="95" t="s">
        <v>563</v>
      </c>
      <c r="J436" s="95" t="s">
        <v>563</v>
      </c>
      <c r="K436" s="95" t="s">
        <v>563</v>
      </c>
    </row>
    <row r="437" s="1" customFormat="1" ht="19" customHeight="1" spans="1:11">
      <c r="A437" s="95"/>
      <c r="B437" s="95"/>
      <c r="C437" s="95"/>
      <c r="D437" s="102" t="s">
        <v>635</v>
      </c>
      <c r="E437" s="98"/>
      <c r="F437" s="136">
        <v>29400</v>
      </c>
      <c r="G437" s="136">
        <v>29400</v>
      </c>
      <c r="H437" s="136"/>
      <c r="I437" s="95" t="s">
        <v>563</v>
      </c>
      <c r="J437" s="95" t="s">
        <v>563</v>
      </c>
      <c r="K437" s="95" t="s">
        <v>563</v>
      </c>
    </row>
    <row r="438" s="1" customFormat="1" ht="19" customHeight="1" spans="1:11">
      <c r="A438" s="95"/>
      <c r="B438" s="95"/>
      <c r="C438" s="95"/>
      <c r="D438" s="102" t="s">
        <v>636</v>
      </c>
      <c r="E438" s="98"/>
      <c r="F438" s="95"/>
      <c r="G438" s="95"/>
      <c r="H438" s="95"/>
      <c r="I438" s="95" t="s">
        <v>563</v>
      </c>
      <c r="J438" s="95" t="s">
        <v>563</v>
      </c>
      <c r="K438" s="95" t="s">
        <v>563</v>
      </c>
    </row>
    <row r="439" s="1" customFormat="1" ht="19" customHeight="1" spans="1:11">
      <c r="A439" s="95"/>
      <c r="B439" s="95"/>
      <c r="C439" s="95"/>
      <c r="D439" s="95" t="s">
        <v>637</v>
      </c>
      <c r="E439" s="98"/>
      <c r="F439" s="95"/>
      <c r="G439" s="95"/>
      <c r="H439" s="95"/>
      <c r="I439" s="95" t="s">
        <v>563</v>
      </c>
      <c r="J439" s="95" t="s">
        <v>563</v>
      </c>
      <c r="K439" s="95" t="s">
        <v>563</v>
      </c>
    </row>
    <row r="440" s="1" customFormat="1" spans="1:11">
      <c r="A440" s="95" t="s">
        <v>638</v>
      </c>
      <c r="B440" s="95" t="s">
        <v>639</v>
      </c>
      <c r="C440" s="95"/>
      <c r="D440" s="95"/>
      <c r="E440" s="98"/>
      <c r="F440" s="95" t="s">
        <v>640</v>
      </c>
      <c r="G440" s="95"/>
      <c r="H440" s="95"/>
      <c r="I440" s="95"/>
      <c r="J440" s="95"/>
      <c r="K440" s="95"/>
    </row>
    <row r="441" s="1" customFormat="1" ht="135.95" customHeight="1" spans="1:11">
      <c r="A441" s="95"/>
      <c r="B441" s="95" t="s">
        <v>980</v>
      </c>
      <c r="C441" s="95"/>
      <c r="D441" s="95"/>
      <c r="E441" s="98"/>
      <c r="F441" s="95" t="s">
        <v>981</v>
      </c>
      <c r="G441" s="95"/>
      <c r="H441" s="95"/>
      <c r="I441" s="95"/>
      <c r="J441" s="95"/>
      <c r="K441" s="95"/>
    </row>
    <row r="442" s="1" customFormat="1" ht="28.5" spans="1:11">
      <c r="A442" s="95" t="s">
        <v>702</v>
      </c>
      <c r="B442" s="95" t="s">
        <v>644</v>
      </c>
      <c r="C442" s="95" t="s">
        <v>645</v>
      </c>
      <c r="D442" s="95" t="s">
        <v>646</v>
      </c>
      <c r="E442" s="98" t="s">
        <v>647</v>
      </c>
      <c r="F442" s="95" t="s">
        <v>648</v>
      </c>
      <c r="G442" s="95" t="s">
        <v>630</v>
      </c>
      <c r="H442" s="95" t="s">
        <v>632</v>
      </c>
      <c r="I442" s="95" t="s">
        <v>649</v>
      </c>
      <c r="J442" s="95"/>
      <c r="K442" s="95"/>
    </row>
    <row r="443" s="1" customFormat="1" ht="19" customHeight="1" spans="1:11">
      <c r="A443" s="95"/>
      <c r="B443" s="108" t="s">
        <v>703</v>
      </c>
      <c r="C443" s="108" t="s">
        <v>704</v>
      </c>
      <c r="D443" s="107" t="s">
        <v>982</v>
      </c>
      <c r="E443" s="98" t="s">
        <v>983</v>
      </c>
      <c r="F443" s="98" t="s">
        <v>983</v>
      </c>
      <c r="G443" s="201">
        <v>10</v>
      </c>
      <c r="H443" s="95">
        <v>10</v>
      </c>
      <c r="I443" s="95"/>
      <c r="J443" s="95"/>
      <c r="K443" s="95"/>
    </row>
    <row r="444" s="1" customFormat="1" ht="19" customHeight="1" spans="1:11">
      <c r="A444" s="95"/>
      <c r="B444" s="113"/>
      <c r="C444" s="113"/>
      <c r="D444" s="129" t="s">
        <v>984</v>
      </c>
      <c r="E444" s="242" t="s">
        <v>985</v>
      </c>
      <c r="F444" s="115" t="s">
        <v>985</v>
      </c>
      <c r="G444" s="201">
        <v>10</v>
      </c>
      <c r="H444" s="95">
        <v>10</v>
      </c>
      <c r="I444" s="142"/>
      <c r="J444" s="143"/>
      <c r="K444" s="144"/>
    </row>
    <row r="445" s="1" customFormat="1" ht="19" customHeight="1" spans="1:11">
      <c r="A445" s="95"/>
      <c r="B445" s="113"/>
      <c r="C445" s="113"/>
      <c r="D445" s="129" t="s">
        <v>986</v>
      </c>
      <c r="E445" s="115" t="s">
        <v>987</v>
      </c>
      <c r="F445" s="115" t="s">
        <v>987</v>
      </c>
      <c r="G445" s="201">
        <v>10</v>
      </c>
      <c r="H445" s="95">
        <v>10</v>
      </c>
      <c r="I445" s="142"/>
      <c r="J445" s="143"/>
      <c r="K445" s="144"/>
    </row>
    <row r="446" s="1" customFormat="1" ht="19" customHeight="1" spans="1:11">
      <c r="A446" s="95"/>
      <c r="B446" s="113"/>
      <c r="C446" s="108" t="s">
        <v>716</v>
      </c>
      <c r="D446" s="129" t="s">
        <v>988</v>
      </c>
      <c r="E446" s="115">
        <v>1</v>
      </c>
      <c r="F446" s="125">
        <v>1</v>
      </c>
      <c r="G446" s="201">
        <v>10</v>
      </c>
      <c r="H446" s="95">
        <v>10</v>
      </c>
      <c r="I446" s="95"/>
      <c r="J446" s="95"/>
      <c r="K446" s="95"/>
    </row>
    <row r="447" s="1" customFormat="1" ht="19" customHeight="1" spans="1:11">
      <c r="A447" s="95"/>
      <c r="B447" s="113"/>
      <c r="C447" s="108" t="s">
        <v>718</v>
      </c>
      <c r="D447" s="107" t="s">
        <v>989</v>
      </c>
      <c r="E447" s="98" t="s">
        <v>990</v>
      </c>
      <c r="F447" s="98" t="s">
        <v>990</v>
      </c>
      <c r="G447" s="201">
        <v>10</v>
      </c>
      <c r="H447" s="95">
        <v>10</v>
      </c>
      <c r="I447" s="95"/>
      <c r="J447" s="95"/>
      <c r="K447" s="95"/>
    </row>
    <row r="448" s="1" customFormat="1" ht="19" customHeight="1" spans="1:11">
      <c r="A448" s="95"/>
      <c r="B448" s="108" t="s">
        <v>720</v>
      </c>
      <c r="C448" s="108" t="s">
        <v>721</v>
      </c>
      <c r="D448" s="107" t="s">
        <v>991</v>
      </c>
      <c r="E448" s="98" t="s">
        <v>992</v>
      </c>
      <c r="F448" s="98" t="s">
        <v>992</v>
      </c>
      <c r="G448" s="95">
        <v>10</v>
      </c>
      <c r="H448" s="95">
        <v>10</v>
      </c>
      <c r="I448" s="95"/>
      <c r="J448" s="95"/>
      <c r="K448" s="95"/>
    </row>
    <row r="449" s="1" customFormat="1" ht="19" customHeight="1" spans="1:11">
      <c r="A449" s="95"/>
      <c r="B449" s="113"/>
      <c r="C449" s="95" t="s">
        <v>678</v>
      </c>
      <c r="D449" s="129" t="s">
        <v>993</v>
      </c>
      <c r="E449" s="98" t="s">
        <v>994</v>
      </c>
      <c r="F449" s="98" t="s">
        <v>994</v>
      </c>
      <c r="G449" s="95">
        <v>5</v>
      </c>
      <c r="H449" s="95">
        <v>5</v>
      </c>
      <c r="I449" s="95"/>
      <c r="J449" s="95"/>
      <c r="K449" s="95"/>
    </row>
    <row r="450" s="1" customFormat="1" ht="19" customHeight="1" spans="1:11">
      <c r="A450" s="95"/>
      <c r="B450" s="113"/>
      <c r="C450" s="108" t="s">
        <v>774</v>
      </c>
      <c r="D450" s="129" t="s">
        <v>995</v>
      </c>
      <c r="E450" s="98" t="s">
        <v>996</v>
      </c>
      <c r="F450" s="98" t="s">
        <v>996</v>
      </c>
      <c r="G450" s="95">
        <v>5</v>
      </c>
      <c r="H450" s="95">
        <v>5</v>
      </c>
      <c r="I450" s="95"/>
      <c r="J450" s="95"/>
      <c r="K450" s="95"/>
    </row>
    <row r="451" s="1" customFormat="1" ht="19" customHeight="1" spans="1:11">
      <c r="A451" s="95"/>
      <c r="B451" s="113"/>
      <c r="C451" s="108" t="s">
        <v>820</v>
      </c>
      <c r="D451" s="129" t="s">
        <v>997</v>
      </c>
      <c r="E451" s="98" t="s">
        <v>998</v>
      </c>
      <c r="F451" s="98" t="s">
        <v>998</v>
      </c>
      <c r="G451" s="95">
        <v>10</v>
      </c>
      <c r="H451" s="95">
        <v>10</v>
      </c>
      <c r="I451" s="95"/>
      <c r="J451" s="95"/>
      <c r="K451" s="95"/>
    </row>
    <row r="452" s="1" customFormat="1" ht="51" customHeight="1" spans="1:11">
      <c r="A452" s="95"/>
      <c r="B452" s="95" t="s">
        <v>732</v>
      </c>
      <c r="C452" s="95" t="s">
        <v>733</v>
      </c>
      <c r="D452" s="107" t="s">
        <v>734</v>
      </c>
      <c r="E452" s="98" t="s">
        <v>715</v>
      </c>
      <c r="F452" s="125">
        <v>1</v>
      </c>
      <c r="G452" s="95">
        <v>10</v>
      </c>
      <c r="H452" s="95">
        <v>10</v>
      </c>
      <c r="I452" s="95"/>
      <c r="J452" s="95"/>
      <c r="K452" s="95"/>
    </row>
    <row r="453" s="1" customFormat="1" ht="19.5" customHeight="1" spans="1:12">
      <c r="A453" s="126" t="s">
        <v>692</v>
      </c>
      <c r="B453" s="126"/>
      <c r="C453" s="126"/>
      <c r="D453" s="126"/>
      <c r="E453" s="126"/>
      <c r="F453" s="126"/>
      <c r="G453" s="127">
        <v>90</v>
      </c>
      <c r="H453" s="128">
        <v>90</v>
      </c>
      <c r="I453" s="126"/>
      <c r="J453" s="126"/>
      <c r="K453" s="126"/>
      <c r="L453" s="145"/>
    </row>
    <row r="454" s="1" customFormat="1" ht="21" customHeight="1" spans="1:12">
      <c r="A454" s="126" t="s">
        <v>693</v>
      </c>
      <c r="B454" s="126"/>
      <c r="C454" s="126"/>
      <c r="D454" s="126"/>
      <c r="E454" s="126"/>
      <c r="F454" s="126"/>
      <c r="G454" s="127">
        <v>100</v>
      </c>
      <c r="H454" s="128">
        <v>100</v>
      </c>
      <c r="I454" s="126"/>
      <c r="J454" s="126"/>
      <c r="K454" s="126"/>
      <c r="L454" s="145"/>
    </row>
    <row r="455" s="1" customFormat="1" ht="28.5" spans="1:11">
      <c r="A455" s="95" t="s">
        <v>694</v>
      </c>
      <c r="B455" s="107" t="s">
        <v>999</v>
      </c>
      <c r="C455" s="107"/>
      <c r="D455" s="107"/>
      <c r="E455" s="129"/>
      <c r="F455" s="107"/>
      <c r="G455" s="107"/>
      <c r="H455" s="107"/>
      <c r="I455" s="107"/>
      <c r="J455" s="107"/>
      <c r="K455" s="107"/>
    </row>
    <row r="456" s="1" customFormat="1" ht="21" customHeight="1" spans="1:11">
      <c r="A456" s="210" t="s">
        <v>868</v>
      </c>
      <c r="B456" s="210"/>
      <c r="C456" s="210"/>
      <c r="D456" s="210"/>
      <c r="E456" s="211"/>
      <c r="F456" s="210"/>
      <c r="G456" s="210"/>
      <c r="H456" s="210"/>
      <c r="I456" s="210"/>
      <c r="J456" s="210"/>
      <c r="K456" s="210"/>
    </row>
    <row r="457" s="1" customFormat="1" ht="210" customHeight="1" spans="1:11">
      <c r="A457" s="130" t="s">
        <v>697</v>
      </c>
      <c r="B457" s="130"/>
      <c r="C457" s="130"/>
      <c r="D457" s="130"/>
      <c r="E457" s="131"/>
      <c r="F457" s="188"/>
      <c r="G457" s="130"/>
      <c r="H457" s="130"/>
      <c r="I457" s="130"/>
      <c r="J457" s="130"/>
      <c r="K457" s="130"/>
    </row>
    <row r="458" s="1" customFormat="1" ht="27" customHeight="1" spans="1:11">
      <c r="A458" s="132"/>
      <c r="B458" s="132"/>
      <c r="C458" s="132"/>
      <c r="D458" s="132"/>
      <c r="E458" s="133"/>
      <c r="F458" s="189"/>
      <c r="G458" s="132"/>
      <c r="H458" s="132"/>
      <c r="I458" s="132"/>
      <c r="J458" s="146"/>
      <c r="K458" s="146"/>
    </row>
    <row r="459" ht="13.5" spans="1:11">
      <c r="A459" s="5"/>
      <c r="B459" s="5"/>
      <c r="C459" s="5"/>
      <c r="D459" s="5"/>
      <c r="E459" s="5"/>
      <c r="F459" s="5"/>
      <c r="G459" s="5"/>
      <c r="H459" s="5"/>
      <c r="I459" s="5"/>
      <c r="J459" s="77" t="s">
        <v>615</v>
      </c>
      <c r="K459" s="78"/>
    </row>
    <row r="460" ht="28.5" spans="1:11">
      <c r="A460" s="6" t="s">
        <v>616</v>
      </c>
      <c r="B460" s="6"/>
      <c r="C460" s="6"/>
      <c r="D460" s="6"/>
      <c r="E460" s="7"/>
      <c r="F460" s="6"/>
      <c r="G460" s="6"/>
      <c r="H460" s="6"/>
      <c r="I460" s="6"/>
      <c r="J460" s="6"/>
      <c r="K460" s="6"/>
    </row>
    <row r="461" ht="18.75" spans="1:11">
      <c r="A461" s="8" t="s">
        <v>617</v>
      </c>
      <c r="B461" s="8"/>
      <c r="C461" s="8"/>
      <c r="D461" s="8"/>
      <c r="E461" s="9"/>
      <c r="F461" s="8"/>
      <c r="G461" s="8"/>
      <c r="H461" s="8"/>
      <c r="I461" s="8"/>
      <c r="J461" s="8"/>
      <c r="K461" s="8"/>
    </row>
    <row r="462" s="1" customFormat="1" ht="24" customHeight="1" spans="1:11">
      <c r="A462" s="93" t="s">
        <v>825</v>
      </c>
      <c r="B462" s="93"/>
      <c r="C462" s="93"/>
      <c r="D462" s="93"/>
      <c r="E462" s="94"/>
      <c r="F462" s="93"/>
      <c r="G462" s="93"/>
      <c r="H462" s="93"/>
      <c r="I462" s="93"/>
      <c r="J462" s="93"/>
      <c r="K462" s="93"/>
    </row>
    <row r="463" s="1" customFormat="1" ht="25" customHeight="1" spans="1:11">
      <c r="A463" s="95" t="s">
        <v>619</v>
      </c>
      <c r="B463" s="95"/>
      <c r="C463" s="95"/>
      <c r="D463" s="95" t="s">
        <v>1000</v>
      </c>
      <c r="E463" s="98"/>
      <c r="F463" s="95"/>
      <c r="G463" s="95"/>
      <c r="H463" s="95"/>
      <c r="I463" s="95"/>
      <c r="J463" s="95"/>
      <c r="K463" s="95"/>
    </row>
    <row r="464" s="1" customFormat="1" ht="25" customHeight="1" spans="1:11">
      <c r="A464" s="95" t="s">
        <v>621</v>
      </c>
      <c r="B464" s="95"/>
      <c r="C464" s="95"/>
      <c r="D464" s="95" t="s">
        <v>870</v>
      </c>
      <c r="E464" s="98"/>
      <c r="F464" s="95" t="s">
        <v>623</v>
      </c>
      <c r="G464" s="95" t="s">
        <v>599</v>
      </c>
      <c r="H464" s="95"/>
      <c r="I464" s="95"/>
      <c r="J464" s="95"/>
      <c r="K464" s="95"/>
    </row>
    <row r="465" s="1" customFormat="1" ht="19" customHeight="1" spans="1:11">
      <c r="A465" s="95" t="s">
        <v>625</v>
      </c>
      <c r="B465" s="95"/>
      <c r="C465" s="95"/>
      <c r="D465" s="95" t="s">
        <v>626</v>
      </c>
      <c r="E465" s="98" t="s">
        <v>627</v>
      </c>
      <c r="F465" s="95" t="s">
        <v>628</v>
      </c>
      <c r="G465" s="95" t="s">
        <v>629</v>
      </c>
      <c r="H465" s="95"/>
      <c r="I465" s="95" t="s">
        <v>630</v>
      </c>
      <c r="J465" s="95" t="s">
        <v>631</v>
      </c>
      <c r="K465" s="95" t="s">
        <v>632</v>
      </c>
    </row>
    <row r="466" s="1" customFormat="1" ht="19" customHeight="1" spans="1:11">
      <c r="A466" s="95"/>
      <c r="B466" s="95"/>
      <c r="C466" s="95"/>
      <c r="D466" s="95" t="s">
        <v>633</v>
      </c>
      <c r="E466" s="98"/>
      <c r="F466" s="136">
        <v>21055.62</v>
      </c>
      <c r="G466" s="95">
        <v>13217.43</v>
      </c>
      <c r="H466" s="95"/>
      <c r="I466" s="95">
        <v>10</v>
      </c>
      <c r="J466" s="125">
        <v>0.63</v>
      </c>
      <c r="K466" s="201">
        <v>6.3</v>
      </c>
    </row>
    <row r="467" s="1" customFormat="1" ht="19" customHeight="1" spans="1:11">
      <c r="A467" s="95"/>
      <c r="B467" s="95"/>
      <c r="C467" s="95"/>
      <c r="D467" s="95" t="s">
        <v>634</v>
      </c>
      <c r="E467" s="98"/>
      <c r="F467" s="136">
        <v>21055.62</v>
      </c>
      <c r="G467" s="95">
        <v>13217.43</v>
      </c>
      <c r="H467" s="95"/>
      <c r="I467" s="95" t="s">
        <v>563</v>
      </c>
      <c r="J467" s="95" t="s">
        <v>563</v>
      </c>
      <c r="K467" s="95" t="s">
        <v>563</v>
      </c>
    </row>
    <row r="468" s="1" customFormat="1" ht="19" customHeight="1" spans="1:11">
      <c r="A468" s="95"/>
      <c r="B468" s="95"/>
      <c r="C468" s="95"/>
      <c r="D468" s="102" t="s">
        <v>635</v>
      </c>
      <c r="E468" s="98"/>
      <c r="F468" s="136">
        <v>21055.62</v>
      </c>
      <c r="G468" s="95">
        <v>13217.43</v>
      </c>
      <c r="H468" s="95"/>
      <c r="I468" s="95" t="s">
        <v>563</v>
      </c>
      <c r="J468" s="95" t="s">
        <v>563</v>
      </c>
      <c r="K468" s="95" t="s">
        <v>563</v>
      </c>
    </row>
    <row r="469" s="1" customFormat="1" ht="19" customHeight="1" spans="1:11">
      <c r="A469" s="95"/>
      <c r="B469" s="95"/>
      <c r="C469" s="95"/>
      <c r="D469" s="102" t="s">
        <v>636</v>
      </c>
      <c r="E469" s="98"/>
      <c r="F469" s="95"/>
      <c r="G469" s="95"/>
      <c r="H469" s="95"/>
      <c r="I469" s="95" t="s">
        <v>563</v>
      </c>
      <c r="J469" s="95" t="s">
        <v>563</v>
      </c>
      <c r="K469" s="95" t="s">
        <v>563</v>
      </c>
    </row>
    <row r="470" s="1" customFormat="1" ht="19" customHeight="1" spans="1:11">
      <c r="A470" s="95"/>
      <c r="B470" s="95"/>
      <c r="C470" s="95"/>
      <c r="D470" s="95" t="s">
        <v>637</v>
      </c>
      <c r="E470" s="98"/>
      <c r="F470" s="95"/>
      <c r="G470" s="95"/>
      <c r="H470" s="95"/>
      <c r="I470" s="95" t="s">
        <v>563</v>
      </c>
      <c r="J470" s="95" t="s">
        <v>563</v>
      </c>
      <c r="K470" s="95" t="s">
        <v>563</v>
      </c>
    </row>
    <row r="471" s="1" customFormat="1" spans="1:11">
      <c r="A471" s="95" t="s">
        <v>638</v>
      </c>
      <c r="B471" s="95" t="s">
        <v>639</v>
      </c>
      <c r="C471" s="95"/>
      <c r="D471" s="95"/>
      <c r="E471" s="98"/>
      <c r="F471" s="95" t="s">
        <v>640</v>
      </c>
      <c r="G471" s="95"/>
      <c r="H471" s="95"/>
      <c r="I471" s="95"/>
      <c r="J471" s="95"/>
      <c r="K471" s="95"/>
    </row>
    <row r="472" s="1" customFormat="1" ht="99.95" customHeight="1" spans="1:11">
      <c r="A472" s="95"/>
      <c r="B472" s="107" t="s">
        <v>1001</v>
      </c>
      <c r="C472" s="107"/>
      <c r="D472" s="107"/>
      <c r="E472" s="129"/>
      <c r="F472" s="107" t="s">
        <v>1002</v>
      </c>
      <c r="G472" s="107"/>
      <c r="H472" s="107"/>
      <c r="I472" s="107"/>
      <c r="J472" s="107"/>
      <c r="K472" s="107"/>
    </row>
    <row r="473" s="1" customFormat="1" ht="28.5" spans="1:11">
      <c r="A473" s="95" t="s">
        <v>702</v>
      </c>
      <c r="B473" s="95" t="s">
        <v>644</v>
      </c>
      <c r="C473" s="95" t="s">
        <v>645</v>
      </c>
      <c r="D473" s="95" t="s">
        <v>646</v>
      </c>
      <c r="E473" s="98" t="s">
        <v>647</v>
      </c>
      <c r="F473" s="95" t="s">
        <v>648</v>
      </c>
      <c r="G473" s="95" t="s">
        <v>630</v>
      </c>
      <c r="H473" s="95" t="s">
        <v>632</v>
      </c>
      <c r="I473" s="95" t="s">
        <v>649</v>
      </c>
      <c r="J473" s="95"/>
      <c r="K473" s="95"/>
    </row>
    <row r="474" s="1" customFormat="1" ht="19" customHeight="1" spans="1:11">
      <c r="A474" s="95"/>
      <c r="B474" s="108" t="s">
        <v>703</v>
      </c>
      <c r="C474" s="148" t="s">
        <v>704</v>
      </c>
      <c r="D474" s="129" t="s">
        <v>1003</v>
      </c>
      <c r="E474" s="98" t="s">
        <v>1004</v>
      </c>
      <c r="F474" s="98" t="s">
        <v>1004</v>
      </c>
      <c r="G474" s="95">
        <v>10</v>
      </c>
      <c r="H474" s="95">
        <v>10</v>
      </c>
      <c r="I474" s="95"/>
      <c r="J474" s="95"/>
      <c r="K474" s="95"/>
    </row>
    <row r="475" s="1" customFormat="1" ht="19" customHeight="1" spans="1:11">
      <c r="A475" s="95"/>
      <c r="B475" s="113"/>
      <c r="C475" s="245"/>
      <c r="D475" s="129" t="s">
        <v>1005</v>
      </c>
      <c r="E475" s="115" t="s">
        <v>907</v>
      </c>
      <c r="F475" s="115" t="s">
        <v>907</v>
      </c>
      <c r="G475" s="95">
        <v>10</v>
      </c>
      <c r="H475" s="95">
        <v>10</v>
      </c>
      <c r="I475" s="142"/>
      <c r="J475" s="143"/>
      <c r="K475" s="144"/>
    </row>
    <row r="476" s="1" customFormat="1" ht="19" customHeight="1" spans="1:11">
      <c r="A476" s="95"/>
      <c r="B476" s="113"/>
      <c r="C476" s="148" t="s">
        <v>711</v>
      </c>
      <c r="D476" s="129" t="s">
        <v>910</v>
      </c>
      <c r="E476" s="115">
        <v>1</v>
      </c>
      <c r="F476" s="115">
        <v>1</v>
      </c>
      <c r="G476" s="95">
        <v>10</v>
      </c>
      <c r="H476" s="95">
        <v>10</v>
      </c>
      <c r="I476" s="95"/>
      <c r="J476" s="95"/>
      <c r="K476" s="95"/>
    </row>
    <row r="477" s="1" customFormat="1" ht="19" customHeight="1" spans="1:11">
      <c r="A477" s="95"/>
      <c r="B477" s="113"/>
      <c r="C477" s="245"/>
      <c r="D477" s="129" t="s">
        <v>911</v>
      </c>
      <c r="E477" s="199">
        <v>1</v>
      </c>
      <c r="F477" s="199">
        <v>1</v>
      </c>
      <c r="G477" s="95">
        <v>10</v>
      </c>
      <c r="H477" s="95">
        <v>9</v>
      </c>
      <c r="I477" s="142" t="s">
        <v>916</v>
      </c>
      <c r="J477" s="143"/>
      <c r="K477" s="144"/>
    </row>
    <row r="478" s="1" customFormat="1" ht="19" customHeight="1" spans="1:11">
      <c r="A478" s="95"/>
      <c r="B478" s="113"/>
      <c r="C478" s="148" t="s">
        <v>716</v>
      </c>
      <c r="D478" s="129" t="s">
        <v>1006</v>
      </c>
      <c r="E478" s="115">
        <v>1</v>
      </c>
      <c r="F478" s="115">
        <v>1</v>
      </c>
      <c r="G478" s="95">
        <v>5</v>
      </c>
      <c r="H478" s="95">
        <v>5</v>
      </c>
      <c r="I478" s="95"/>
      <c r="J478" s="95"/>
      <c r="K478" s="95"/>
    </row>
    <row r="479" s="1" customFormat="1" ht="19" customHeight="1" spans="1:11">
      <c r="A479" s="95"/>
      <c r="B479" s="117"/>
      <c r="C479" s="148" t="s">
        <v>718</v>
      </c>
      <c r="D479" s="129" t="s">
        <v>674</v>
      </c>
      <c r="E479" s="115" t="s">
        <v>1007</v>
      </c>
      <c r="F479" s="115" t="s">
        <v>1008</v>
      </c>
      <c r="G479" s="95">
        <v>5</v>
      </c>
      <c r="H479" s="95">
        <v>5</v>
      </c>
      <c r="I479" s="142"/>
      <c r="J479" s="143"/>
      <c r="K479" s="144"/>
    </row>
    <row r="480" s="1" customFormat="1" ht="19" customHeight="1" spans="1:11">
      <c r="A480" s="95"/>
      <c r="B480" s="245" t="s">
        <v>1009</v>
      </c>
      <c r="C480" s="108" t="s">
        <v>678</v>
      </c>
      <c r="D480" s="129" t="s">
        <v>915</v>
      </c>
      <c r="E480" s="198" t="s">
        <v>888</v>
      </c>
      <c r="F480" s="198" t="s">
        <v>888</v>
      </c>
      <c r="G480" s="95">
        <v>30</v>
      </c>
      <c r="H480" s="95">
        <v>30</v>
      </c>
      <c r="I480" s="95"/>
      <c r="J480" s="95"/>
      <c r="K480" s="95"/>
    </row>
    <row r="481" s="1" customFormat="1" ht="42.75" spans="1:11">
      <c r="A481" s="95"/>
      <c r="B481" s="95" t="s">
        <v>732</v>
      </c>
      <c r="C481" s="95" t="s">
        <v>733</v>
      </c>
      <c r="D481" s="107" t="s">
        <v>1010</v>
      </c>
      <c r="E481" s="98" t="s">
        <v>715</v>
      </c>
      <c r="F481" s="125">
        <v>0.9</v>
      </c>
      <c r="G481" s="95">
        <v>10</v>
      </c>
      <c r="H481" s="95">
        <v>8</v>
      </c>
      <c r="I481" s="95" t="s">
        <v>916</v>
      </c>
      <c r="J481" s="95"/>
      <c r="K481" s="95"/>
    </row>
    <row r="482" s="1" customFormat="1" ht="19.5" customHeight="1" spans="1:12">
      <c r="A482" s="126" t="s">
        <v>692</v>
      </c>
      <c r="B482" s="126"/>
      <c r="C482" s="126"/>
      <c r="D482" s="126"/>
      <c r="E482" s="126"/>
      <c r="F482" s="126"/>
      <c r="G482" s="127">
        <v>90</v>
      </c>
      <c r="H482" s="128">
        <v>87</v>
      </c>
      <c r="I482" s="126"/>
      <c r="J482" s="126"/>
      <c r="K482" s="126"/>
      <c r="L482" s="145"/>
    </row>
    <row r="483" s="1" customFormat="1" ht="21" customHeight="1" spans="1:12">
      <c r="A483" s="126" t="s">
        <v>693</v>
      </c>
      <c r="B483" s="126"/>
      <c r="C483" s="126"/>
      <c r="D483" s="126"/>
      <c r="E483" s="126"/>
      <c r="F483" s="126"/>
      <c r="G483" s="127">
        <v>100</v>
      </c>
      <c r="H483" s="128">
        <v>93.3</v>
      </c>
      <c r="I483" s="126"/>
      <c r="J483" s="126"/>
      <c r="K483" s="126"/>
      <c r="L483" s="145"/>
    </row>
    <row r="484" s="1" customFormat="1" ht="28.5" spans="1:11">
      <c r="A484" s="95" t="s">
        <v>694</v>
      </c>
      <c r="B484" s="129" t="s">
        <v>1011</v>
      </c>
      <c r="C484" s="129"/>
      <c r="D484" s="129"/>
      <c r="E484" s="129"/>
      <c r="F484" s="129"/>
      <c r="G484" s="129"/>
      <c r="H484" s="129"/>
      <c r="I484" s="129"/>
      <c r="J484" s="129"/>
      <c r="K484" s="129"/>
    </row>
    <row r="485" s="1" customFormat="1" ht="27" customHeight="1" spans="1:11">
      <c r="A485" s="210" t="s">
        <v>918</v>
      </c>
      <c r="B485" s="210"/>
      <c r="C485" s="210"/>
      <c r="D485" s="210"/>
      <c r="E485" s="211"/>
      <c r="F485" s="210"/>
      <c r="G485" s="210"/>
      <c r="H485" s="210"/>
      <c r="I485" s="210"/>
      <c r="J485" s="210"/>
      <c r="K485" s="210"/>
    </row>
    <row r="486" s="1" customFormat="1" ht="252" customHeight="1" spans="1:11">
      <c r="A486" s="130" t="s">
        <v>697</v>
      </c>
      <c r="B486" s="130"/>
      <c r="C486" s="130"/>
      <c r="D486" s="130"/>
      <c r="E486" s="131"/>
      <c r="F486" s="188"/>
      <c r="G486" s="130"/>
      <c r="H486" s="130"/>
      <c r="I486" s="130"/>
      <c r="J486" s="130"/>
      <c r="K486" s="130"/>
    </row>
    <row r="487" s="1" customFormat="1" ht="45" customHeight="1" spans="1:11">
      <c r="A487" s="132"/>
      <c r="B487" s="132"/>
      <c r="C487" s="132"/>
      <c r="D487" s="132"/>
      <c r="E487" s="133"/>
      <c r="F487" s="189"/>
      <c r="G487" s="132"/>
      <c r="H487" s="132"/>
      <c r="I487" s="132"/>
      <c r="J487" s="146"/>
      <c r="K487" s="146"/>
    </row>
    <row r="488" ht="13.5" spans="1:11">
      <c r="A488" s="5"/>
      <c r="B488" s="5"/>
      <c r="C488" s="5"/>
      <c r="D488" s="5"/>
      <c r="E488" s="5"/>
      <c r="F488" s="5"/>
      <c r="G488" s="5"/>
      <c r="H488" s="5"/>
      <c r="I488" s="5"/>
      <c r="J488" s="77" t="s">
        <v>615</v>
      </c>
      <c r="K488" s="78"/>
    </row>
    <row r="489" ht="28.5" spans="1:11">
      <c r="A489" s="6" t="s">
        <v>616</v>
      </c>
      <c r="B489" s="6"/>
      <c r="C489" s="6"/>
      <c r="D489" s="6"/>
      <c r="E489" s="7"/>
      <c r="F489" s="6"/>
      <c r="G489" s="6"/>
      <c r="H489" s="6"/>
      <c r="I489" s="6"/>
      <c r="J489" s="6"/>
      <c r="K489" s="6"/>
    </row>
    <row r="490" ht="18.75" spans="1:11">
      <c r="A490" s="8" t="s">
        <v>617</v>
      </c>
      <c r="B490" s="8"/>
      <c r="C490" s="8"/>
      <c r="D490" s="8"/>
      <c r="E490" s="9"/>
      <c r="F490" s="8"/>
      <c r="G490" s="8"/>
      <c r="H490" s="8"/>
      <c r="I490" s="8"/>
      <c r="J490" s="8"/>
      <c r="K490" s="8"/>
    </row>
    <row r="491" s="1" customFormat="1" ht="23" customHeight="1" spans="1:11">
      <c r="A491" s="93" t="s">
        <v>1012</v>
      </c>
      <c r="B491" s="93"/>
      <c r="C491" s="93"/>
      <c r="D491" s="93"/>
      <c r="E491" s="94"/>
      <c r="F491" s="93"/>
      <c r="G491" s="93"/>
      <c r="H491" s="93"/>
      <c r="I491" s="93"/>
      <c r="J491" s="93"/>
      <c r="K491" s="93"/>
    </row>
    <row r="492" s="1" customFormat="1" ht="27" customHeight="1" spans="1:11">
      <c r="A492" s="95" t="s">
        <v>619</v>
      </c>
      <c r="B492" s="95"/>
      <c r="C492" s="95"/>
      <c r="D492" s="96" t="s">
        <v>1013</v>
      </c>
      <c r="E492" s="97"/>
      <c r="F492" s="96"/>
      <c r="G492" s="96"/>
      <c r="H492" s="96"/>
      <c r="I492" s="140"/>
      <c r="J492" s="96"/>
      <c r="K492" s="141"/>
    </row>
    <row r="493" s="1" customFormat="1" ht="19" customHeight="1" spans="1:11">
      <c r="A493" s="95" t="s">
        <v>621</v>
      </c>
      <c r="B493" s="95"/>
      <c r="C493" s="95"/>
      <c r="D493" s="95" t="s">
        <v>622</v>
      </c>
      <c r="E493" s="98"/>
      <c r="F493" s="95" t="s">
        <v>623</v>
      </c>
      <c r="G493" s="95" t="s">
        <v>599</v>
      </c>
      <c r="H493" s="95"/>
      <c r="I493" s="95"/>
      <c r="J493" s="95"/>
      <c r="K493" s="95"/>
    </row>
    <row r="494" s="1" customFormat="1" ht="19" customHeight="1" spans="1:11">
      <c r="A494" s="95" t="s">
        <v>625</v>
      </c>
      <c r="B494" s="95"/>
      <c r="C494" s="95"/>
      <c r="D494" s="95" t="s">
        <v>626</v>
      </c>
      <c r="E494" s="98" t="s">
        <v>627</v>
      </c>
      <c r="F494" s="95" t="s">
        <v>628</v>
      </c>
      <c r="G494" s="95" t="s">
        <v>629</v>
      </c>
      <c r="H494" s="95"/>
      <c r="I494" s="95" t="s">
        <v>630</v>
      </c>
      <c r="J494" s="95" t="s">
        <v>631</v>
      </c>
      <c r="K494" s="95" t="s">
        <v>632</v>
      </c>
    </row>
    <row r="495" s="1" customFormat="1" ht="19" customHeight="1" spans="1:11">
      <c r="A495" s="95"/>
      <c r="B495" s="95"/>
      <c r="C495" s="95"/>
      <c r="D495" s="95" t="s">
        <v>633</v>
      </c>
      <c r="E495" s="98"/>
      <c r="F495" s="192">
        <v>19350</v>
      </c>
      <c r="G495" s="213">
        <v>19326.54</v>
      </c>
      <c r="H495" s="214"/>
      <c r="I495" s="95">
        <v>10</v>
      </c>
      <c r="J495" s="254">
        <v>0.9988</v>
      </c>
      <c r="K495" s="95">
        <v>9.99</v>
      </c>
    </row>
    <row r="496" s="1" customFormat="1" ht="19" customHeight="1" spans="1:11">
      <c r="A496" s="95"/>
      <c r="B496" s="95"/>
      <c r="C496" s="95"/>
      <c r="D496" s="95" t="s">
        <v>634</v>
      </c>
      <c r="E496" s="98"/>
      <c r="F496" s="192">
        <v>19350</v>
      </c>
      <c r="G496" s="100">
        <v>19326.54</v>
      </c>
      <c r="H496" s="101"/>
      <c r="I496" s="95" t="s">
        <v>563</v>
      </c>
      <c r="J496" s="95" t="s">
        <v>563</v>
      </c>
      <c r="K496" s="95" t="s">
        <v>563</v>
      </c>
    </row>
    <row r="497" s="1" customFormat="1" ht="19" customHeight="1" spans="1:11">
      <c r="A497" s="95"/>
      <c r="B497" s="95"/>
      <c r="C497" s="95"/>
      <c r="D497" s="102" t="s">
        <v>635</v>
      </c>
      <c r="E497" s="98"/>
      <c r="F497" s="192">
        <v>19350</v>
      </c>
      <c r="G497" s="100">
        <v>19326.54</v>
      </c>
      <c r="H497" s="101"/>
      <c r="I497" s="95" t="s">
        <v>563</v>
      </c>
      <c r="J497" s="95" t="s">
        <v>563</v>
      </c>
      <c r="K497" s="95" t="s">
        <v>563</v>
      </c>
    </row>
    <row r="498" s="1" customFormat="1" ht="19" customHeight="1" spans="1:11">
      <c r="A498" s="95"/>
      <c r="B498" s="95"/>
      <c r="C498" s="95"/>
      <c r="D498" s="102" t="s">
        <v>636</v>
      </c>
      <c r="E498" s="98"/>
      <c r="F498" s="95"/>
      <c r="G498" s="95"/>
      <c r="H498" s="95"/>
      <c r="I498" s="95" t="s">
        <v>563</v>
      </c>
      <c r="J498" s="95" t="s">
        <v>563</v>
      </c>
      <c r="K498" s="95" t="s">
        <v>563</v>
      </c>
    </row>
    <row r="499" s="1" customFormat="1" ht="19" customHeight="1" spans="1:11">
      <c r="A499" s="95"/>
      <c r="B499" s="95"/>
      <c r="C499" s="95"/>
      <c r="D499" s="95" t="s">
        <v>637</v>
      </c>
      <c r="E499" s="98"/>
      <c r="F499" s="95"/>
      <c r="G499" s="95"/>
      <c r="H499" s="95"/>
      <c r="I499" s="95" t="s">
        <v>563</v>
      </c>
      <c r="J499" s="95" t="s">
        <v>563</v>
      </c>
      <c r="K499" s="95" t="s">
        <v>563</v>
      </c>
    </row>
    <row r="500" s="1" customFormat="1" spans="1:11">
      <c r="A500" s="95" t="s">
        <v>638</v>
      </c>
      <c r="B500" s="95" t="s">
        <v>639</v>
      </c>
      <c r="C500" s="95"/>
      <c r="D500" s="95"/>
      <c r="E500" s="98"/>
      <c r="F500" s="95" t="s">
        <v>640</v>
      </c>
      <c r="G500" s="95"/>
      <c r="H500" s="95"/>
      <c r="I500" s="95"/>
      <c r="J500" s="95"/>
      <c r="K500" s="95"/>
    </row>
    <row r="501" s="1" customFormat="1" ht="63" customHeight="1" spans="1:11">
      <c r="A501" s="95"/>
      <c r="B501" s="246" t="s">
        <v>1014</v>
      </c>
      <c r="C501" s="247"/>
      <c r="D501" s="247"/>
      <c r="E501" s="248"/>
      <c r="F501" s="95" t="s">
        <v>1015</v>
      </c>
      <c r="G501" s="95"/>
      <c r="H501" s="95"/>
      <c r="I501" s="95"/>
      <c r="J501" s="95"/>
      <c r="K501" s="95"/>
    </row>
    <row r="502" s="1" customFormat="1" ht="28.5" spans="1:11">
      <c r="A502" s="95" t="s">
        <v>702</v>
      </c>
      <c r="B502" s="95" t="s">
        <v>644</v>
      </c>
      <c r="C502" s="95" t="s">
        <v>645</v>
      </c>
      <c r="D502" s="95" t="s">
        <v>646</v>
      </c>
      <c r="E502" s="98" t="s">
        <v>647</v>
      </c>
      <c r="F502" s="95" t="s">
        <v>648</v>
      </c>
      <c r="G502" s="95" t="s">
        <v>630</v>
      </c>
      <c r="H502" s="95" t="s">
        <v>632</v>
      </c>
      <c r="I502" s="142" t="s">
        <v>649</v>
      </c>
      <c r="J502" s="143"/>
      <c r="K502" s="144"/>
    </row>
    <row r="503" s="1" customFormat="1" ht="19" customHeight="1" spans="1:11">
      <c r="A503" s="108"/>
      <c r="B503" s="108" t="s">
        <v>703</v>
      </c>
      <c r="C503" s="108" t="s">
        <v>704</v>
      </c>
      <c r="D503" s="114" t="s">
        <v>1016</v>
      </c>
      <c r="E503" s="249" t="s">
        <v>822</v>
      </c>
      <c r="F503" s="250" t="s">
        <v>1017</v>
      </c>
      <c r="G503" s="209">
        <v>10</v>
      </c>
      <c r="H503" s="209">
        <v>10</v>
      </c>
      <c r="I503" s="142"/>
      <c r="J503" s="143"/>
      <c r="K503" s="144"/>
    </row>
    <row r="504" s="1" customFormat="1" ht="19" customHeight="1" spans="1:11">
      <c r="A504" s="113"/>
      <c r="B504" s="113"/>
      <c r="C504" s="113"/>
      <c r="D504" s="114" t="s">
        <v>1018</v>
      </c>
      <c r="E504" s="249" t="s">
        <v>1019</v>
      </c>
      <c r="F504" s="209" t="s">
        <v>1020</v>
      </c>
      <c r="G504" s="209">
        <v>5</v>
      </c>
      <c r="H504" s="209">
        <v>5</v>
      </c>
      <c r="I504" s="142"/>
      <c r="J504" s="143"/>
      <c r="K504" s="144"/>
    </row>
    <row r="505" s="1" customFormat="1" ht="19" customHeight="1" spans="1:11">
      <c r="A505" s="113"/>
      <c r="B505" s="113"/>
      <c r="C505" s="113"/>
      <c r="D505" s="251" t="s">
        <v>1021</v>
      </c>
      <c r="E505" s="249" t="s">
        <v>1022</v>
      </c>
      <c r="F505" s="209" t="s">
        <v>1023</v>
      </c>
      <c r="G505" s="209">
        <v>5</v>
      </c>
      <c r="H505" s="209">
        <v>5</v>
      </c>
      <c r="I505" s="142"/>
      <c r="J505" s="143"/>
      <c r="K505" s="144"/>
    </row>
    <row r="506" s="1" customFormat="1" ht="19" customHeight="1" spans="1:11">
      <c r="A506" s="113"/>
      <c r="B506" s="113"/>
      <c r="C506" s="108" t="s">
        <v>711</v>
      </c>
      <c r="D506" s="114" t="s">
        <v>1024</v>
      </c>
      <c r="E506" s="249" t="s">
        <v>672</v>
      </c>
      <c r="F506" s="123">
        <v>0.9</v>
      </c>
      <c r="G506" s="209">
        <v>10</v>
      </c>
      <c r="H506" s="209">
        <v>10</v>
      </c>
      <c r="I506" s="142"/>
      <c r="J506" s="143"/>
      <c r="K506" s="144"/>
    </row>
    <row r="507" s="1" customFormat="1" ht="19" customHeight="1" spans="1:11">
      <c r="A507" s="113"/>
      <c r="B507" s="113"/>
      <c r="C507" s="113"/>
      <c r="D507" s="252" t="s">
        <v>1025</v>
      </c>
      <c r="E507" s="249" t="s">
        <v>672</v>
      </c>
      <c r="F507" s="123">
        <v>0.9</v>
      </c>
      <c r="G507" s="209">
        <v>5</v>
      </c>
      <c r="H507" s="209">
        <v>5</v>
      </c>
      <c r="I507" s="142"/>
      <c r="J507" s="143"/>
      <c r="K507" s="144"/>
    </row>
    <row r="508" s="1" customFormat="1" ht="37" customHeight="1" spans="1:11">
      <c r="A508" s="113"/>
      <c r="B508" s="113"/>
      <c r="C508" s="108" t="s">
        <v>716</v>
      </c>
      <c r="D508" s="121" t="s">
        <v>1026</v>
      </c>
      <c r="E508" s="199">
        <f>100%</f>
        <v>1</v>
      </c>
      <c r="F508" s="123">
        <v>1</v>
      </c>
      <c r="G508" s="209">
        <v>5</v>
      </c>
      <c r="H508" s="209">
        <v>5</v>
      </c>
      <c r="I508" s="142"/>
      <c r="J508" s="143"/>
      <c r="K508" s="144"/>
    </row>
    <row r="509" s="1" customFormat="1" ht="19" customHeight="1" spans="1:11">
      <c r="A509" s="113"/>
      <c r="B509" s="113"/>
      <c r="C509" s="108" t="s">
        <v>718</v>
      </c>
      <c r="D509" s="114" t="s">
        <v>674</v>
      </c>
      <c r="E509" s="198" t="s">
        <v>1027</v>
      </c>
      <c r="F509" s="209" t="s">
        <v>1027</v>
      </c>
      <c r="G509" s="209">
        <v>10</v>
      </c>
      <c r="H509" s="209">
        <v>10</v>
      </c>
      <c r="I509" s="142"/>
      <c r="J509" s="143"/>
      <c r="K509" s="144"/>
    </row>
    <row r="510" s="1" customFormat="1" ht="19" customHeight="1" spans="1:11">
      <c r="A510" s="113"/>
      <c r="B510" s="108" t="s">
        <v>720</v>
      </c>
      <c r="C510" s="95" t="s">
        <v>678</v>
      </c>
      <c r="D510" s="114" t="s">
        <v>1028</v>
      </c>
      <c r="E510" s="98" t="s">
        <v>1029</v>
      </c>
      <c r="F510" s="95" t="s">
        <v>1029</v>
      </c>
      <c r="G510" s="95">
        <v>10</v>
      </c>
      <c r="H510" s="95">
        <v>8</v>
      </c>
      <c r="I510" s="95" t="s">
        <v>1030</v>
      </c>
      <c r="J510" s="95"/>
      <c r="K510" s="95"/>
    </row>
    <row r="511" s="1" customFormat="1" ht="19" customHeight="1" spans="1:11">
      <c r="A511" s="113"/>
      <c r="B511" s="113"/>
      <c r="C511" s="253" t="s">
        <v>721</v>
      </c>
      <c r="D511" s="208" t="s">
        <v>1031</v>
      </c>
      <c r="E511" s="199">
        <v>0.9</v>
      </c>
      <c r="F511" s="123">
        <v>0.9</v>
      </c>
      <c r="G511" s="209">
        <v>10</v>
      </c>
      <c r="H511" s="209">
        <v>8</v>
      </c>
      <c r="I511" s="142" t="s">
        <v>1030</v>
      </c>
      <c r="J511" s="143"/>
      <c r="K511" s="144"/>
    </row>
    <row r="512" s="1" customFormat="1" ht="19" customHeight="1" spans="1:11">
      <c r="A512" s="113"/>
      <c r="B512" s="113"/>
      <c r="C512" s="113" t="s">
        <v>774</v>
      </c>
      <c r="D512" s="114" t="s">
        <v>1032</v>
      </c>
      <c r="E512" s="198" t="s">
        <v>1033</v>
      </c>
      <c r="F512" s="209" t="s">
        <v>1033</v>
      </c>
      <c r="G512" s="209">
        <v>10</v>
      </c>
      <c r="H512" s="209">
        <v>8</v>
      </c>
      <c r="I512" s="142" t="s">
        <v>1030</v>
      </c>
      <c r="J512" s="143"/>
      <c r="K512" s="144"/>
    </row>
    <row r="513" s="1" customFormat="1" ht="32" customHeight="1" spans="1:11">
      <c r="A513" s="117"/>
      <c r="B513" s="95" t="s">
        <v>732</v>
      </c>
      <c r="C513" s="95" t="s">
        <v>733</v>
      </c>
      <c r="D513" s="107" t="s">
        <v>734</v>
      </c>
      <c r="E513" s="198" t="s">
        <v>672</v>
      </c>
      <c r="F513" s="96" t="s">
        <v>746</v>
      </c>
      <c r="G513" s="96">
        <v>10</v>
      </c>
      <c r="H513" s="96">
        <v>8</v>
      </c>
      <c r="I513" s="142" t="s">
        <v>1030</v>
      </c>
      <c r="J513" s="143"/>
      <c r="K513" s="144"/>
    </row>
    <row r="514" s="1" customFormat="1" ht="19.5" customHeight="1" spans="1:12">
      <c r="A514" s="126" t="s">
        <v>692</v>
      </c>
      <c r="B514" s="126"/>
      <c r="C514" s="126"/>
      <c r="D514" s="126"/>
      <c r="E514" s="126"/>
      <c r="F514" s="126"/>
      <c r="G514" s="127">
        <v>90</v>
      </c>
      <c r="H514" s="128">
        <v>82</v>
      </c>
      <c r="I514" s="126"/>
      <c r="J514" s="126"/>
      <c r="K514" s="126"/>
      <c r="L514" s="145"/>
    </row>
    <row r="515" s="1" customFormat="1" ht="21" customHeight="1" spans="1:12">
      <c r="A515" s="126" t="s">
        <v>693</v>
      </c>
      <c r="B515" s="126"/>
      <c r="C515" s="126"/>
      <c r="D515" s="126"/>
      <c r="E515" s="126"/>
      <c r="F515" s="126"/>
      <c r="G515" s="127">
        <v>100</v>
      </c>
      <c r="H515" s="128">
        <v>91.99</v>
      </c>
      <c r="I515" s="126"/>
      <c r="J515" s="126"/>
      <c r="K515" s="126"/>
      <c r="L515" s="145"/>
    </row>
    <row r="516" s="1" customFormat="1" ht="28.5" spans="1:11">
      <c r="A516" s="95" t="s">
        <v>694</v>
      </c>
      <c r="B516" s="95" t="s">
        <v>1034</v>
      </c>
      <c r="C516" s="95"/>
      <c r="D516" s="95"/>
      <c r="E516" s="98"/>
      <c r="F516" s="95"/>
      <c r="G516" s="95"/>
      <c r="H516" s="95"/>
      <c r="I516" s="95"/>
      <c r="J516" s="95"/>
      <c r="K516" s="95"/>
    </row>
    <row r="517" s="1" customFormat="1" ht="21" customHeight="1" spans="1:11">
      <c r="A517" s="107" t="s">
        <v>868</v>
      </c>
      <c r="B517" s="107"/>
      <c r="C517" s="107"/>
      <c r="D517" s="107"/>
      <c r="E517" s="129"/>
      <c r="F517" s="107"/>
      <c r="G517" s="107"/>
      <c r="H517" s="107"/>
      <c r="I517" s="107"/>
      <c r="J517" s="107"/>
      <c r="K517" s="107"/>
    </row>
    <row r="518" s="1" customFormat="1" ht="237" customHeight="1" spans="1:11">
      <c r="A518" s="130" t="s">
        <v>697</v>
      </c>
      <c r="B518" s="130"/>
      <c r="C518" s="130"/>
      <c r="D518" s="130"/>
      <c r="E518" s="131"/>
      <c r="F518" s="188"/>
      <c r="G518" s="130"/>
      <c r="H518" s="130"/>
      <c r="I518" s="130"/>
      <c r="J518" s="130"/>
      <c r="K518" s="130"/>
    </row>
    <row r="519" s="1" customFormat="1" ht="35" customHeight="1" spans="1:11">
      <c r="A519" s="132"/>
      <c r="B519" s="132"/>
      <c r="C519" s="132"/>
      <c r="D519" s="132"/>
      <c r="E519" s="133"/>
      <c r="F519" s="189"/>
      <c r="G519" s="132"/>
      <c r="H519" s="132"/>
      <c r="I519" s="132"/>
      <c r="J519" s="146"/>
      <c r="K519" s="146"/>
    </row>
    <row r="520" ht="13.5" spans="1:11">
      <c r="A520" s="5"/>
      <c r="B520" s="5"/>
      <c r="C520" s="5"/>
      <c r="D520" s="5"/>
      <c r="E520" s="5"/>
      <c r="F520" s="5"/>
      <c r="G520" s="5"/>
      <c r="H520" s="5"/>
      <c r="I520" s="5"/>
      <c r="J520" s="77" t="s">
        <v>615</v>
      </c>
      <c r="K520" s="78"/>
    </row>
    <row r="521" ht="28.5" spans="1:11">
      <c r="A521" s="6" t="s">
        <v>616</v>
      </c>
      <c r="B521" s="6"/>
      <c r="C521" s="6"/>
      <c r="D521" s="6"/>
      <c r="E521" s="7"/>
      <c r="F521" s="6"/>
      <c r="G521" s="6"/>
      <c r="H521" s="6"/>
      <c r="I521" s="6"/>
      <c r="J521" s="6"/>
      <c r="K521" s="6"/>
    </row>
    <row r="522" ht="18.75" spans="1:11">
      <c r="A522" s="8" t="s">
        <v>617</v>
      </c>
      <c r="B522" s="8"/>
      <c r="C522" s="8"/>
      <c r="D522" s="8"/>
      <c r="E522" s="9"/>
      <c r="F522" s="8"/>
      <c r="G522" s="8"/>
      <c r="H522" s="8"/>
      <c r="I522" s="8"/>
      <c r="J522" s="8"/>
      <c r="K522" s="8"/>
    </row>
    <row r="523" s="1" customFormat="1" ht="22" customHeight="1" spans="1:11">
      <c r="A523" s="255" t="s">
        <v>1035</v>
      </c>
      <c r="B523" s="255"/>
      <c r="C523" s="255"/>
      <c r="D523" s="255"/>
      <c r="E523" s="256"/>
      <c r="F523" s="255"/>
      <c r="G523" s="255"/>
      <c r="H523" s="255"/>
      <c r="I523" s="255"/>
      <c r="J523" s="255"/>
      <c r="K523" s="255"/>
    </row>
    <row r="524" s="1" customFormat="1" ht="28" customHeight="1" spans="1:11">
      <c r="A524" s="158" t="s">
        <v>619</v>
      </c>
      <c r="B524" s="158"/>
      <c r="C524" s="158"/>
      <c r="D524" s="158" t="s">
        <v>1036</v>
      </c>
      <c r="E524" s="159"/>
      <c r="F524" s="158"/>
      <c r="G524" s="158"/>
      <c r="H524" s="158"/>
      <c r="I524" s="158"/>
      <c r="J524" s="158"/>
      <c r="K524" s="158"/>
    </row>
    <row r="525" s="1" customFormat="1" ht="23" customHeight="1" spans="1:11">
      <c r="A525" s="158" t="s">
        <v>621</v>
      </c>
      <c r="B525" s="158"/>
      <c r="C525" s="158"/>
      <c r="D525" s="158" t="s">
        <v>622</v>
      </c>
      <c r="E525" s="159"/>
      <c r="F525" s="158" t="s">
        <v>623</v>
      </c>
      <c r="G525" s="158" t="s">
        <v>599</v>
      </c>
      <c r="H525" s="158"/>
      <c r="I525" s="158"/>
      <c r="J525" s="158"/>
      <c r="K525" s="158"/>
    </row>
    <row r="526" s="1" customFormat="1" ht="19" customHeight="1" spans="1:11">
      <c r="A526" s="158" t="s">
        <v>625</v>
      </c>
      <c r="B526" s="158"/>
      <c r="C526" s="158"/>
      <c r="D526" s="158" t="s">
        <v>626</v>
      </c>
      <c r="E526" s="159" t="s">
        <v>627</v>
      </c>
      <c r="F526" s="158" t="s">
        <v>1037</v>
      </c>
      <c r="G526" s="158" t="s">
        <v>629</v>
      </c>
      <c r="H526" s="158"/>
      <c r="I526" s="158" t="s">
        <v>630</v>
      </c>
      <c r="J526" s="158" t="s">
        <v>631</v>
      </c>
      <c r="K526" s="158" t="s">
        <v>632</v>
      </c>
    </row>
    <row r="527" s="1" customFormat="1" ht="19" customHeight="1" spans="1:11">
      <c r="A527" s="158"/>
      <c r="B527" s="158"/>
      <c r="C527" s="158"/>
      <c r="D527" s="158" t="s">
        <v>633</v>
      </c>
      <c r="E527" s="159"/>
      <c r="F527" s="160">
        <v>64900</v>
      </c>
      <c r="G527" s="160">
        <v>5034</v>
      </c>
      <c r="H527" s="160"/>
      <c r="I527" s="158">
        <v>10</v>
      </c>
      <c r="J527" s="266">
        <v>0.7757</v>
      </c>
      <c r="K527" s="158">
        <v>7.8</v>
      </c>
    </row>
    <row r="528" s="1" customFormat="1" ht="19" customHeight="1" spans="1:11">
      <c r="A528" s="158"/>
      <c r="B528" s="158"/>
      <c r="C528" s="158"/>
      <c r="D528" s="158" t="s">
        <v>634</v>
      </c>
      <c r="E528" s="159"/>
      <c r="F528" s="160">
        <v>64900</v>
      </c>
      <c r="G528" s="160">
        <v>5034</v>
      </c>
      <c r="H528" s="160"/>
      <c r="I528" s="158" t="s">
        <v>563</v>
      </c>
      <c r="J528" s="158" t="s">
        <v>563</v>
      </c>
      <c r="K528" s="158" t="s">
        <v>563</v>
      </c>
    </row>
    <row r="529" s="1" customFormat="1" ht="19" customHeight="1" spans="1:11">
      <c r="A529" s="158"/>
      <c r="B529" s="158"/>
      <c r="C529" s="158"/>
      <c r="D529" s="161" t="s">
        <v>635</v>
      </c>
      <c r="E529" s="159"/>
      <c r="F529" s="160">
        <v>64900</v>
      </c>
      <c r="G529" s="160">
        <v>5034</v>
      </c>
      <c r="H529" s="160"/>
      <c r="I529" s="158" t="s">
        <v>563</v>
      </c>
      <c r="J529" s="158" t="s">
        <v>563</v>
      </c>
      <c r="K529" s="158" t="s">
        <v>563</v>
      </c>
    </row>
    <row r="530" s="1" customFormat="1" ht="19" customHeight="1" spans="1:11">
      <c r="A530" s="158"/>
      <c r="B530" s="158"/>
      <c r="C530" s="158"/>
      <c r="D530" s="161" t="s">
        <v>636</v>
      </c>
      <c r="E530" s="159"/>
      <c r="F530" s="158"/>
      <c r="G530" s="158"/>
      <c r="H530" s="158"/>
      <c r="I530" s="158" t="s">
        <v>563</v>
      </c>
      <c r="J530" s="158" t="s">
        <v>563</v>
      </c>
      <c r="K530" s="158" t="s">
        <v>563</v>
      </c>
    </row>
    <row r="531" s="1" customFormat="1" ht="19" customHeight="1" spans="1:11">
      <c r="A531" s="158"/>
      <c r="B531" s="158"/>
      <c r="C531" s="158"/>
      <c r="D531" s="158" t="s">
        <v>637</v>
      </c>
      <c r="E531" s="159"/>
      <c r="F531" s="158"/>
      <c r="G531" s="158"/>
      <c r="H531" s="158"/>
      <c r="I531" s="158" t="s">
        <v>563</v>
      </c>
      <c r="J531" s="158" t="s">
        <v>563</v>
      </c>
      <c r="K531" s="158" t="s">
        <v>563</v>
      </c>
    </row>
    <row r="532" s="1" customFormat="1" ht="19" customHeight="1" spans="1:11">
      <c r="A532" s="158" t="s">
        <v>638</v>
      </c>
      <c r="B532" s="158" t="s">
        <v>639</v>
      </c>
      <c r="C532" s="158"/>
      <c r="D532" s="158"/>
      <c r="E532" s="159"/>
      <c r="F532" s="158" t="s">
        <v>640</v>
      </c>
      <c r="G532" s="158"/>
      <c r="H532" s="158"/>
      <c r="I532" s="158"/>
      <c r="J532" s="158"/>
      <c r="K532" s="158"/>
    </row>
    <row r="533" s="1" customFormat="1" ht="66.95" customHeight="1" spans="1:11">
      <c r="A533" s="158"/>
      <c r="B533" s="158" t="s">
        <v>1038</v>
      </c>
      <c r="C533" s="158"/>
      <c r="D533" s="158"/>
      <c r="E533" s="159"/>
      <c r="F533" s="158" t="s">
        <v>1039</v>
      </c>
      <c r="G533" s="158"/>
      <c r="H533" s="158"/>
      <c r="I533" s="158"/>
      <c r="J533" s="158"/>
      <c r="K533" s="158"/>
    </row>
    <row r="534" s="1" customFormat="1" ht="28.5" spans="1:11">
      <c r="A534" s="158" t="s">
        <v>702</v>
      </c>
      <c r="B534" s="158" t="s">
        <v>644</v>
      </c>
      <c r="C534" s="158" t="s">
        <v>645</v>
      </c>
      <c r="D534" s="158" t="s">
        <v>646</v>
      </c>
      <c r="E534" s="159" t="s">
        <v>1040</v>
      </c>
      <c r="F534" s="158" t="s">
        <v>1041</v>
      </c>
      <c r="G534" s="158" t="s">
        <v>630</v>
      </c>
      <c r="H534" s="158" t="s">
        <v>632</v>
      </c>
      <c r="I534" s="158" t="s">
        <v>649</v>
      </c>
      <c r="J534" s="158"/>
      <c r="K534" s="158"/>
    </row>
    <row r="535" s="1" customFormat="1" ht="19" customHeight="1" spans="1:11">
      <c r="A535" s="158"/>
      <c r="B535" s="165" t="s">
        <v>703</v>
      </c>
      <c r="C535" s="165" t="s">
        <v>704</v>
      </c>
      <c r="D535" s="158" t="s">
        <v>1042</v>
      </c>
      <c r="E535" s="257" t="s">
        <v>1043</v>
      </c>
      <c r="F535" s="158" t="s">
        <v>1044</v>
      </c>
      <c r="G535" s="158">
        <v>15</v>
      </c>
      <c r="H535" s="158">
        <v>15</v>
      </c>
      <c r="I535" s="158"/>
      <c r="J535" s="158"/>
      <c r="K535" s="158"/>
    </row>
    <row r="536" s="1" customFormat="1" ht="19" customHeight="1" spans="1:11">
      <c r="A536" s="158"/>
      <c r="B536" s="166"/>
      <c r="C536" s="165" t="s">
        <v>711</v>
      </c>
      <c r="D536" s="158" t="s">
        <v>1045</v>
      </c>
      <c r="E536" s="258" t="s">
        <v>669</v>
      </c>
      <c r="F536" s="168">
        <v>1</v>
      </c>
      <c r="G536" s="158">
        <v>10</v>
      </c>
      <c r="H536" s="158">
        <v>10</v>
      </c>
      <c r="I536" s="158"/>
      <c r="J536" s="158"/>
      <c r="K536" s="158"/>
    </row>
    <row r="537" s="1" customFormat="1" ht="19" customHeight="1" spans="1:11">
      <c r="A537" s="158"/>
      <c r="B537" s="166"/>
      <c r="C537" s="165" t="s">
        <v>716</v>
      </c>
      <c r="D537" s="158" t="s">
        <v>1046</v>
      </c>
      <c r="E537" s="159" t="s">
        <v>1047</v>
      </c>
      <c r="F537" s="168" t="s">
        <v>1048</v>
      </c>
      <c r="G537" s="158">
        <v>10</v>
      </c>
      <c r="H537" s="158">
        <v>10</v>
      </c>
      <c r="I537" s="158"/>
      <c r="J537" s="158"/>
      <c r="K537" s="158"/>
    </row>
    <row r="538" s="1" customFormat="1" ht="19" customHeight="1" spans="1:11">
      <c r="A538" s="158"/>
      <c r="B538" s="259"/>
      <c r="C538" s="165" t="s">
        <v>718</v>
      </c>
      <c r="D538" s="158" t="s">
        <v>674</v>
      </c>
      <c r="E538" s="257" t="s">
        <v>1049</v>
      </c>
      <c r="F538" s="158" t="s">
        <v>1050</v>
      </c>
      <c r="G538" s="158">
        <v>15</v>
      </c>
      <c r="H538" s="158">
        <v>15</v>
      </c>
      <c r="I538" s="158"/>
      <c r="J538" s="158"/>
      <c r="K538" s="158"/>
    </row>
    <row r="539" s="1" customFormat="1" ht="19" customHeight="1" spans="1:11">
      <c r="A539" s="158"/>
      <c r="B539" s="165" t="s">
        <v>677</v>
      </c>
      <c r="C539" s="165" t="s">
        <v>721</v>
      </c>
      <c r="D539" s="158" t="s">
        <v>1051</v>
      </c>
      <c r="E539" s="159" t="s">
        <v>1052</v>
      </c>
      <c r="F539" s="159" t="s">
        <v>1053</v>
      </c>
      <c r="G539" s="158">
        <v>10</v>
      </c>
      <c r="H539" s="158">
        <v>10</v>
      </c>
      <c r="I539" s="180"/>
      <c r="J539" s="181"/>
      <c r="K539" s="182"/>
    </row>
    <row r="540" s="1" customFormat="1" ht="19" customHeight="1" spans="1:11">
      <c r="A540" s="158"/>
      <c r="B540" s="166"/>
      <c r="C540" s="165" t="s">
        <v>678</v>
      </c>
      <c r="D540" s="158" t="s">
        <v>1054</v>
      </c>
      <c r="E540" s="159" t="s">
        <v>1055</v>
      </c>
      <c r="F540" s="168" t="s">
        <v>1055</v>
      </c>
      <c r="G540" s="158">
        <v>10</v>
      </c>
      <c r="H540" s="158">
        <v>8</v>
      </c>
      <c r="I540" s="158" t="s">
        <v>1056</v>
      </c>
      <c r="J540" s="158"/>
      <c r="K540" s="158"/>
    </row>
    <row r="541" s="1" customFormat="1" ht="19" customHeight="1" spans="1:11">
      <c r="A541" s="158"/>
      <c r="B541" s="259"/>
      <c r="C541" s="165" t="s">
        <v>774</v>
      </c>
      <c r="D541" s="158" t="s">
        <v>1057</v>
      </c>
      <c r="E541" s="159" t="s">
        <v>682</v>
      </c>
      <c r="F541" s="168" t="s">
        <v>1058</v>
      </c>
      <c r="G541" s="158">
        <v>10</v>
      </c>
      <c r="H541" s="158">
        <v>8</v>
      </c>
      <c r="I541" s="158" t="s">
        <v>1056</v>
      </c>
      <c r="J541" s="158"/>
      <c r="K541" s="158"/>
    </row>
    <row r="542" s="1" customFormat="1" spans="1:11">
      <c r="A542" s="158"/>
      <c r="B542" s="158" t="s">
        <v>732</v>
      </c>
      <c r="C542" s="158" t="s">
        <v>733</v>
      </c>
      <c r="D542" s="165" t="s">
        <v>1059</v>
      </c>
      <c r="E542" s="260">
        <v>0.95</v>
      </c>
      <c r="F542" s="261">
        <v>0.92</v>
      </c>
      <c r="G542" s="165">
        <v>10</v>
      </c>
      <c r="H542" s="165">
        <v>8</v>
      </c>
      <c r="I542" s="267" t="s">
        <v>1056</v>
      </c>
      <c r="J542" s="268"/>
      <c r="K542" s="269"/>
    </row>
    <row r="543" s="1" customFormat="1" ht="27.95" customHeight="1" spans="1:11">
      <c r="A543" s="158"/>
      <c r="B543" s="158"/>
      <c r="C543" s="158"/>
      <c r="D543" s="259"/>
      <c r="E543" s="262"/>
      <c r="F543" s="263"/>
      <c r="G543" s="259"/>
      <c r="H543" s="259"/>
      <c r="I543" s="270"/>
      <c r="J543" s="271"/>
      <c r="K543" s="272"/>
    </row>
    <row r="544" s="1" customFormat="1" ht="19.5" customHeight="1" spans="1:12">
      <c r="A544" s="169" t="s">
        <v>692</v>
      </c>
      <c r="B544" s="169"/>
      <c r="C544" s="169"/>
      <c r="D544" s="169"/>
      <c r="E544" s="169"/>
      <c r="F544" s="169"/>
      <c r="G544" s="170">
        <v>90</v>
      </c>
      <c r="H544" s="171">
        <v>84</v>
      </c>
      <c r="I544" s="183"/>
      <c r="J544" s="183"/>
      <c r="K544" s="183"/>
      <c r="L544" s="82"/>
    </row>
    <row r="545" s="1" customFormat="1" ht="21" customHeight="1" spans="1:12">
      <c r="A545" s="169" t="s">
        <v>844</v>
      </c>
      <c r="B545" s="169"/>
      <c r="C545" s="169"/>
      <c r="D545" s="169"/>
      <c r="E545" s="169"/>
      <c r="F545" s="169"/>
      <c r="G545" s="170">
        <v>100</v>
      </c>
      <c r="H545" s="171">
        <v>91.8</v>
      </c>
      <c r="I545" s="183"/>
      <c r="J545" s="183"/>
      <c r="K545" s="183"/>
      <c r="L545" s="82"/>
    </row>
    <row r="546" s="1" customFormat="1" ht="28.5" spans="1:11">
      <c r="A546" s="158" t="s">
        <v>694</v>
      </c>
      <c r="B546" s="163" t="s">
        <v>1060</v>
      </c>
      <c r="C546" s="163"/>
      <c r="D546" s="163"/>
      <c r="E546" s="164"/>
      <c r="F546" s="163"/>
      <c r="G546" s="163"/>
      <c r="H546" s="163"/>
      <c r="I546" s="163"/>
      <c r="J546" s="163"/>
      <c r="K546" s="163"/>
    </row>
    <row r="547" s="1" customFormat="1" ht="19" customHeight="1" spans="1:11">
      <c r="A547" s="163" t="s">
        <v>868</v>
      </c>
      <c r="B547" s="163"/>
      <c r="C547" s="163"/>
      <c r="D547" s="163"/>
      <c r="E547" s="164"/>
      <c r="F547" s="163"/>
      <c r="G547" s="163"/>
      <c r="H547" s="163"/>
      <c r="I547" s="163"/>
      <c r="J547" s="163"/>
      <c r="K547" s="163"/>
    </row>
    <row r="548" s="1" customFormat="1" ht="294" customHeight="1" spans="1:11">
      <c r="A548" s="172" t="s">
        <v>697</v>
      </c>
      <c r="B548" s="172"/>
      <c r="C548" s="172"/>
      <c r="D548" s="172"/>
      <c r="E548" s="173"/>
      <c r="F548" s="264"/>
      <c r="G548" s="172"/>
      <c r="H548" s="172"/>
      <c r="I548" s="172"/>
      <c r="J548" s="172"/>
      <c r="K548" s="172"/>
    </row>
    <row r="549" s="1" customFormat="1" ht="36" customHeight="1" spans="1:11">
      <c r="A549" s="174"/>
      <c r="B549" s="174"/>
      <c r="C549" s="174"/>
      <c r="D549" s="174"/>
      <c r="E549" s="175"/>
      <c r="F549" s="265"/>
      <c r="G549" s="174"/>
      <c r="H549" s="174"/>
      <c r="I549" s="174"/>
      <c r="J549" s="184"/>
      <c r="K549" s="184"/>
    </row>
    <row r="550" ht="13.5" spans="1:11">
      <c r="A550" s="5"/>
      <c r="B550" s="5"/>
      <c r="C550" s="5"/>
      <c r="D550" s="5"/>
      <c r="E550" s="5"/>
      <c r="F550" s="5"/>
      <c r="G550" s="5"/>
      <c r="H550" s="5"/>
      <c r="I550" s="5"/>
      <c r="J550" s="77" t="s">
        <v>615</v>
      </c>
      <c r="K550" s="78"/>
    </row>
    <row r="551" ht="28.5" spans="1:11">
      <c r="A551" s="6" t="s">
        <v>616</v>
      </c>
      <c r="B551" s="6"/>
      <c r="C551" s="6"/>
      <c r="D551" s="6"/>
      <c r="E551" s="7"/>
      <c r="F551" s="6"/>
      <c r="G551" s="6"/>
      <c r="H551" s="6"/>
      <c r="I551" s="6"/>
      <c r="J551" s="6"/>
      <c r="K551" s="6"/>
    </row>
    <row r="552" ht="18.75" spans="1:11">
      <c r="A552" s="8" t="s">
        <v>617</v>
      </c>
      <c r="B552" s="8"/>
      <c r="C552" s="8"/>
      <c r="D552" s="8"/>
      <c r="E552" s="9"/>
      <c r="F552" s="8"/>
      <c r="G552" s="8"/>
      <c r="H552" s="8"/>
      <c r="I552" s="8"/>
      <c r="J552" s="8"/>
      <c r="K552" s="8"/>
    </row>
    <row r="553" s="1" customFormat="1" ht="16" customHeight="1" spans="1:11">
      <c r="A553" s="93" t="s">
        <v>1061</v>
      </c>
      <c r="B553" s="93"/>
      <c r="C553" s="93"/>
      <c r="D553" s="93"/>
      <c r="E553" s="94"/>
      <c r="F553" s="93"/>
      <c r="G553" s="93"/>
      <c r="H553" s="93"/>
      <c r="I553" s="93"/>
      <c r="J553" s="93"/>
      <c r="K553" s="93"/>
    </row>
    <row r="554" s="1" customFormat="1" ht="22" customHeight="1" spans="1:11">
      <c r="A554" s="95" t="s">
        <v>619</v>
      </c>
      <c r="B554" s="95"/>
      <c r="C554" s="95"/>
      <c r="D554" s="95" t="s">
        <v>1062</v>
      </c>
      <c r="E554" s="98"/>
      <c r="F554" s="95"/>
      <c r="G554" s="95"/>
      <c r="H554" s="95"/>
      <c r="I554" s="95"/>
      <c r="J554" s="95"/>
      <c r="K554" s="95"/>
    </row>
    <row r="555" s="1" customFormat="1" ht="23" customHeight="1" spans="1:11">
      <c r="A555" s="95" t="s">
        <v>621</v>
      </c>
      <c r="B555" s="95"/>
      <c r="C555" s="95"/>
      <c r="D555" s="95" t="s">
        <v>870</v>
      </c>
      <c r="E555" s="98"/>
      <c r="F555" s="95" t="s">
        <v>623</v>
      </c>
      <c r="G555" s="95" t="s">
        <v>599</v>
      </c>
      <c r="H555" s="95"/>
      <c r="I555" s="95"/>
      <c r="J555" s="95"/>
      <c r="K555" s="95"/>
    </row>
    <row r="556" s="1" customFormat="1" ht="19" customHeight="1" spans="1:11">
      <c r="A556" s="95" t="s">
        <v>625</v>
      </c>
      <c r="B556" s="95"/>
      <c r="C556" s="95"/>
      <c r="D556" s="95" t="s">
        <v>626</v>
      </c>
      <c r="E556" s="98" t="s">
        <v>627</v>
      </c>
      <c r="F556" s="95" t="s">
        <v>628</v>
      </c>
      <c r="G556" s="95" t="s">
        <v>629</v>
      </c>
      <c r="H556" s="95"/>
      <c r="I556" s="95" t="s">
        <v>630</v>
      </c>
      <c r="J556" s="95" t="s">
        <v>631</v>
      </c>
      <c r="K556" s="95" t="s">
        <v>632</v>
      </c>
    </row>
    <row r="557" s="1" customFormat="1" ht="19" customHeight="1" spans="1:11">
      <c r="A557" s="95"/>
      <c r="B557" s="95"/>
      <c r="C557" s="95"/>
      <c r="D557" s="95" t="s">
        <v>633</v>
      </c>
      <c r="E557" s="98"/>
      <c r="F557" s="136">
        <v>340000</v>
      </c>
      <c r="G557" s="136">
        <v>340000</v>
      </c>
      <c r="H557" s="136"/>
      <c r="I557" s="95">
        <v>10</v>
      </c>
      <c r="J557" s="125">
        <v>1</v>
      </c>
      <c r="K557" s="95">
        <v>10</v>
      </c>
    </row>
    <row r="558" s="1" customFormat="1" ht="19" customHeight="1" spans="1:11">
      <c r="A558" s="95"/>
      <c r="B558" s="95"/>
      <c r="C558" s="95"/>
      <c r="D558" s="95" t="s">
        <v>634</v>
      </c>
      <c r="E558" s="98"/>
      <c r="F558" s="136">
        <v>340000</v>
      </c>
      <c r="G558" s="136">
        <v>340000</v>
      </c>
      <c r="H558" s="136"/>
      <c r="I558" s="95" t="s">
        <v>563</v>
      </c>
      <c r="J558" s="95" t="s">
        <v>563</v>
      </c>
      <c r="K558" s="95" t="s">
        <v>563</v>
      </c>
    </row>
    <row r="559" s="1" customFormat="1" ht="19" customHeight="1" spans="1:11">
      <c r="A559" s="95"/>
      <c r="B559" s="95"/>
      <c r="C559" s="95"/>
      <c r="D559" s="102" t="s">
        <v>635</v>
      </c>
      <c r="E559" s="98"/>
      <c r="F559" s="136">
        <v>340000</v>
      </c>
      <c r="G559" s="136">
        <v>340000</v>
      </c>
      <c r="H559" s="136"/>
      <c r="I559" s="95" t="s">
        <v>563</v>
      </c>
      <c r="J559" s="95" t="s">
        <v>563</v>
      </c>
      <c r="K559" s="95" t="s">
        <v>563</v>
      </c>
    </row>
    <row r="560" s="1" customFormat="1" ht="19" customHeight="1" spans="1:11">
      <c r="A560" s="95"/>
      <c r="B560" s="95"/>
      <c r="C560" s="95"/>
      <c r="D560" s="102" t="s">
        <v>636</v>
      </c>
      <c r="E560" s="98"/>
      <c r="F560" s="95"/>
      <c r="G560" s="95"/>
      <c r="H560" s="95"/>
      <c r="I560" s="95" t="s">
        <v>563</v>
      </c>
      <c r="J560" s="95" t="s">
        <v>563</v>
      </c>
      <c r="K560" s="95" t="s">
        <v>563</v>
      </c>
    </row>
    <row r="561" s="1" customFormat="1" ht="19" customHeight="1" spans="1:11">
      <c r="A561" s="95"/>
      <c r="B561" s="95"/>
      <c r="C561" s="95"/>
      <c r="D561" s="95" t="s">
        <v>637</v>
      </c>
      <c r="E561" s="98"/>
      <c r="F561" s="95"/>
      <c r="G561" s="95"/>
      <c r="H561" s="95"/>
      <c r="I561" s="95" t="s">
        <v>563</v>
      </c>
      <c r="J561" s="95" t="s">
        <v>563</v>
      </c>
      <c r="K561" s="95" t="s">
        <v>563</v>
      </c>
    </row>
    <row r="562" s="1" customFormat="1" spans="1:11">
      <c r="A562" s="95" t="s">
        <v>638</v>
      </c>
      <c r="B562" s="95" t="s">
        <v>639</v>
      </c>
      <c r="C562" s="95"/>
      <c r="D562" s="95"/>
      <c r="E562" s="98"/>
      <c r="F562" s="95" t="s">
        <v>640</v>
      </c>
      <c r="G562" s="95"/>
      <c r="H562" s="95"/>
      <c r="I562" s="95"/>
      <c r="J562" s="95"/>
      <c r="K562" s="95"/>
    </row>
    <row r="563" s="1" customFormat="1" ht="78.95" customHeight="1" spans="1:11">
      <c r="A563" s="95"/>
      <c r="B563" s="107" t="s">
        <v>1063</v>
      </c>
      <c r="C563" s="107"/>
      <c r="D563" s="107"/>
      <c r="E563" s="129"/>
      <c r="F563" s="107" t="s">
        <v>1064</v>
      </c>
      <c r="G563" s="107"/>
      <c r="H563" s="107"/>
      <c r="I563" s="107"/>
      <c r="J563" s="107"/>
      <c r="K563" s="107"/>
    </row>
    <row r="564" s="1" customFormat="1" ht="28.5" spans="1:11">
      <c r="A564" s="95" t="s">
        <v>702</v>
      </c>
      <c r="B564" s="95" t="s">
        <v>644</v>
      </c>
      <c r="C564" s="95" t="s">
        <v>645</v>
      </c>
      <c r="D564" s="95" t="s">
        <v>646</v>
      </c>
      <c r="E564" s="98" t="s">
        <v>647</v>
      </c>
      <c r="F564" s="95" t="s">
        <v>648</v>
      </c>
      <c r="G564" s="95" t="s">
        <v>630</v>
      </c>
      <c r="H564" s="95" t="s">
        <v>632</v>
      </c>
      <c r="I564" s="95" t="s">
        <v>649</v>
      </c>
      <c r="J564" s="95"/>
      <c r="K564" s="95"/>
    </row>
    <row r="565" s="1" customFormat="1" ht="19" customHeight="1" spans="1:11">
      <c r="A565" s="95"/>
      <c r="B565" s="95" t="s">
        <v>703</v>
      </c>
      <c r="C565" s="108" t="s">
        <v>704</v>
      </c>
      <c r="D565" s="95" t="s">
        <v>1065</v>
      </c>
      <c r="E565" s="179" t="s">
        <v>1066</v>
      </c>
      <c r="F565" s="95" t="s">
        <v>1066</v>
      </c>
      <c r="G565" s="95">
        <v>10</v>
      </c>
      <c r="H565" s="95">
        <v>10</v>
      </c>
      <c r="I565" s="95"/>
      <c r="J565" s="95"/>
      <c r="K565" s="95"/>
    </row>
    <row r="566" s="1" customFormat="1" ht="19" customHeight="1" spans="1:11">
      <c r="A566" s="95"/>
      <c r="B566" s="95"/>
      <c r="C566" s="108" t="s">
        <v>711</v>
      </c>
      <c r="D566" s="95" t="s">
        <v>1067</v>
      </c>
      <c r="E566" s="115">
        <v>1</v>
      </c>
      <c r="F566" s="254">
        <v>1</v>
      </c>
      <c r="G566" s="95">
        <v>10</v>
      </c>
      <c r="H566" s="95">
        <v>10</v>
      </c>
      <c r="I566" s="95"/>
      <c r="J566" s="95"/>
      <c r="K566" s="95"/>
    </row>
    <row r="567" s="1" customFormat="1" ht="19" customHeight="1" spans="1:11">
      <c r="A567" s="95"/>
      <c r="B567" s="95"/>
      <c r="C567" s="108" t="s">
        <v>716</v>
      </c>
      <c r="D567" s="95" t="s">
        <v>1068</v>
      </c>
      <c r="E567" s="242" t="s">
        <v>1069</v>
      </c>
      <c r="F567" s="125" t="s">
        <v>1069</v>
      </c>
      <c r="G567" s="95">
        <v>15</v>
      </c>
      <c r="H567" s="95">
        <v>15</v>
      </c>
      <c r="I567" s="95"/>
      <c r="J567" s="95"/>
      <c r="K567" s="95"/>
    </row>
    <row r="568" s="1" customFormat="1" ht="19" customHeight="1" spans="1:11">
      <c r="A568" s="95"/>
      <c r="B568" s="95"/>
      <c r="C568" s="108" t="s">
        <v>718</v>
      </c>
      <c r="D568" s="95" t="s">
        <v>1070</v>
      </c>
      <c r="E568" s="98" t="s">
        <v>1071</v>
      </c>
      <c r="F568" s="95" t="s">
        <v>1071</v>
      </c>
      <c r="G568" s="95">
        <v>15</v>
      </c>
      <c r="H568" s="95">
        <v>15</v>
      </c>
      <c r="I568" s="95"/>
      <c r="J568" s="95"/>
      <c r="K568" s="95"/>
    </row>
    <row r="569" s="1" customFormat="1" ht="30" customHeight="1" spans="1:11">
      <c r="A569" s="95"/>
      <c r="B569" s="113" t="s">
        <v>720</v>
      </c>
      <c r="C569" s="108" t="s">
        <v>678</v>
      </c>
      <c r="D569" s="95" t="s">
        <v>1072</v>
      </c>
      <c r="E569" s="98" t="s">
        <v>1073</v>
      </c>
      <c r="F569" s="95" t="s">
        <v>1073</v>
      </c>
      <c r="G569" s="95">
        <v>5</v>
      </c>
      <c r="H569" s="95">
        <v>4</v>
      </c>
      <c r="I569" s="95" t="s">
        <v>1074</v>
      </c>
      <c r="J569" s="95"/>
      <c r="K569" s="95"/>
    </row>
    <row r="570" s="1" customFormat="1" ht="18" customHeight="1" spans="1:11">
      <c r="A570" s="95"/>
      <c r="B570" s="113"/>
      <c r="C570" s="113"/>
      <c r="D570" s="95" t="s">
        <v>1075</v>
      </c>
      <c r="E570" s="98">
        <v>0.9</v>
      </c>
      <c r="F570" s="95">
        <v>0.943</v>
      </c>
      <c r="G570" s="95">
        <v>5</v>
      </c>
      <c r="H570" s="95">
        <v>5</v>
      </c>
      <c r="I570" s="142"/>
      <c r="J570" s="143"/>
      <c r="K570" s="144"/>
    </row>
    <row r="571" s="1" customFormat="1" ht="39.95" customHeight="1" spans="1:11">
      <c r="A571" s="95"/>
      <c r="B571" s="113"/>
      <c r="C571" s="108" t="s">
        <v>774</v>
      </c>
      <c r="D571" s="95" t="s">
        <v>1076</v>
      </c>
      <c r="E571" s="98" t="s">
        <v>888</v>
      </c>
      <c r="F571" s="95" t="s">
        <v>888</v>
      </c>
      <c r="G571" s="95">
        <v>10</v>
      </c>
      <c r="H571" s="95">
        <v>8</v>
      </c>
      <c r="I571" s="95" t="s">
        <v>1074</v>
      </c>
      <c r="J571" s="95"/>
      <c r="K571" s="95"/>
    </row>
    <row r="572" s="1" customFormat="1" ht="45" customHeight="1" spans="1:11">
      <c r="A572" s="95"/>
      <c r="B572" s="113"/>
      <c r="C572" s="108" t="s">
        <v>820</v>
      </c>
      <c r="D572" s="95" t="s">
        <v>1077</v>
      </c>
      <c r="E572" s="98" t="s">
        <v>1078</v>
      </c>
      <c r="F572" s="95" t="s">
        <v>1078</v>
      </c>
      <c r="G572" s="95">
        <v>10</v>
      </c>
      <c r="H572" s="95">
        <v>8</v>
      </c>
      <c r="I572" s="95" t="s">
        <v>1074</v>
      </c>
      <c r="J572" s="95"/>
      <c r="K572" s="95"/>
    </row>
    <row r="573" s="1" customFormat="1" ht="42.75" spans="1:11">
      <c r="A573" s="95"/>
      <c r="B573" s="95" t="s">
        <v>732</v>
      </c>
      <c r="C573" s="95" t="s">
        <v>733</v>
      </c>
      <c r="D573" s="95" t="s">
        <v>689</v>
      </c>
      <c r="E573" s="115">
        <v>0.95</v>
      </c>
      <c r="F573" s="125">
        <v>0.93</v>
      </c>
      <c r="G573" s="95">
        <v>10</v>
      </c>
      <c r="H573" s="95">
        <v>8</v>
      </c>
      <c r="I573" s="95" t="s">
        <v>1074</v>
      </c>
      <c r="J573" s="95"/>
      <c r="K573" s="95"/>
    </row>
    <row r="574" s="1" customFormat="1" ht="19.5" customHeight="1" spans="1:12">
      <c r="A574" s="126" t="s">
        <v>692</v>
      </c>
      <c r="B574" s="126"/>
      <c r="C574" s="126"/>
      <c r="D574" s="126"/>
      <c r="E574" s="126"/>
      <c r="F574" s="126"/>
      <c r="G574" s="127">
        <v>90</v>
      </c>
      <c r="H574" s="128">
        <v>83</v>
      </c>
      <c r="I574" s="126"/>
      <c r="J574" s="126"/>
      <c r="K574" s="126"/>
      <c r="L574" s="145"/>
    </row>
    <row r="575" s="1" customFormat="1" ht="21" customHeight="1" spans="1:12">
      <c r="A575" s="126" t="s">
        <v>693</v>
      </c>
      <c r="B575" s="126"/>
      <c r="C575" s="126"/>
      <c r="D575" s="126"/>
      <c r="E575" s="126"/>
      <c r="F575" s="126"/>
      <c r="G575" s="127">
        <v>100</v>
      </c>
      <c r="H575" s="128">
        <v>93</v>
      </c>
      <c r="I575" s="126"/>
      <c r="J575" s="126"/>
      <c r="K575" s="126"/>
      <c r="L575" s="145"/>
    </row>
    <row r="576" s="1" customFormat="1" ht="28.5" spans="1:11">
      <c r="A576" s="95" t="s">
        <v>694</v>
      </c>
      <c r="B576" s="107" t="s">
        <v>867</v>
      </c>
      <c r="C576" s="107"/>
      <c r="D576" s="107"/>
      <c r="E576" s="129"/>
      <c r="F576" s="107"/>
      <c r="G576" s="107"/>
      <c r="H576" s="107"/>
      <c r="I576" s="107"/>
      <c r="J576" s="107"/>
      <c r="K576" s="107"/>
    </row>
    <row r="577" s="1" customFormat="1" ht="19" customHeight="1" spans="1:11">
      <c r="A577" s="107" t="s">
        <v>868</v>
      </c>
      <c r="B577" s="107"/>
      <c r="C577" s="107"/>
      <c r="D577" s="107"/>
      <c r="E577" s="129"/>
      <c r="F577" s="107"/>
      <c r="G577" s="107"/>
      <c r="H577" s="107"/>
      <c r="I577" s="107"/>
      <c r="J577" s="107"/>
      <c r="K577" s="107"/>
    </row>
    <row r="578" s="1" customFormat="1" ht="213" customHeight="1" spans="1:11">
      <c r="A578" s="130" t="s">
        <v>697</v>
      </c>
      <c r="B578" s="130"/>
      <c r="C578" s="130"/>
      <c r="D578" s="130"/>
      <c r="E578" s="131"/>
      <c r="F578" s="188"/>
      <c r="G578" s="130"/>
      <c r="H578" s="130"/>
      <c r="I578" s="130"/>
      <c r="J578" s="130"/>
      <c r="K578" s="130"/>
    </row>
  </sheetData>
  <mergeCells count="822">
    <mergeCell ref="J1:K1"/>
    <mergeCell ref="A2:K2"/>
    <mergeCell ref="A3:K3"/>
    <mergeCell ref="A4:K4"/>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6:K16"/>
    <mergeCell ref="I17:K17"/>
    <mergeCell ref="I18:K18"/>
    <mergeCell ref="I19:K19"/>
    <mergeCell ref="I20:K20"/>
    <mergeCell ref="I21:K21"/>
    <mergeCell ref="I22:K22"/>
    <mergeCell ref="I23:K23"/>
    <mergeCell ref="I24:K24"/>
    <mergeCell ref="I25:K25"/>
    <mergeCell ref="I26:K26"/>
    <mergeCell ref="I27:K27"/>
    <mergeCell ref="A28:F28"/>
    <mergeCell ref="I28:K28"/>
    <mergeCell ref="A29:F29"/>
    <mergeCell ref="I29:K29"/>
    <mergeCell ref="A32:K32"/>
    <mergeCell ref="J40:K40"/>
    <mergeCell ref="A41:K41"/>
    <mergeCell ref="A42:K42"/>
    <mergeCell ref="A43:K43"/>
    <mergeCell ref="A44:C44"/>
    <mergeCell ref="D44:K44"/>
    <mergeCell ref="A45:C45"/>
    <mergeCell ref="D45:E45"/>
    <mergeCell ref="G45:K45"/>
    <mergeCell ref="G46:H46"/>
    <mergeCell ref="G47:H47"/>
    <mergeCell ref="G48:H48"/>
    <mergeCell ref="G49:H49"/>
    <mergeCell ref="G50:H50"/>
    <mergeCell ref="G51:H51"/>
    <mergeCell ref="B52:E52"/>
    <mergeCell ref="F52:K52"/>
    <mergeCell ref="B53:E53"/>
    <mergeCell ref="F53:K53"/>
    <mergeCell ref="I54:K54"/>
    <mergeCell ref="I55:K55"/>
    <mergeCell ref="I56:K56"/>
    <mergeCell ref="I57:K57"/>
    <mergeCell ref="I58:K58"/>
    <mergeCell ref="I59:K59"/>
    <mergeCell ref="I60:K60"/>
    <mergeCell ref="I61:K61"/>
    <mergeCell ref="I62:K62"/>
    <mergeCell ref="I63:K63"/>
    <mergeCell ref="I64:K64"/>
    <mergeCell ref="I65:K65"/>
    <mergeCell ref="I66:K66"/>
    <mergeCell ref="A67:F67"/>
    <mergeCell ref="I67:K67"/>
    <mergeCell ref="A68:F68"/>
    <mergeCell ref="I68:K68"/>
    <mergeCell ref="B69:K69"/>
    <mergeCell ref="A70:K70"/>
    <mergeCell ref="A71:K71"/>
    <mergeCell ref="J73:K73"/>
    <mergeCell ref="A74:K74"/>
    <mergeCell ref="A75:K75"/>
    <mergeCell ref="A76:K76"/>
    <mergeCell ref="A77:C77"/>
    <mergeCell ref="D77:K77"/>
    <mergeCell ref="A78:C78"/>
    <mergeCell ref="D78:E78"/>
    <mergeCell ref="G78:K78"/>
    <mergeCell ref="G79:H79"/>
    <mergeCell ref="G80:H80"/>
    <mergeCell ref="G81:H81"/>
    <mergeCell ref="G82:H82"/>
    <mergeCell ref="G83:H83"/>
    <mergeCell ref="G84:H84"/>
    <mergeCell ref="B85:E85"/>
    <mergeCell ref="F85:K85"/>
    <mergeCell ref="B86:E86"/>
    <mergeCell ref="F86:K86"/>
    <mergeCell ref="I87:K87"/>
    <mergeCell ref="I88:K88"/>
    <mergeCell ref="I89:K89"/>
    <mergeCell ref="I90:K90"/>
    <mergeCell ref="I91:K91"/>
    <mergeCell ref="I92:K92"/>
    <mergeCell ref="I93:K93"/>
    <mergeCell ref="I94:K94"/>
    <mergeCell ref="I95:K95"/>
    <mergeCell ref="I96:K96"/>
    <mergeCell ref="I97:K97"/>
    <mergeCell ref="A98:F98"/>
    <mergeCell ref="I98:K98"/>
    <mergeCell ref="A99:F99"/>
    <mergeCell ref="I99:K99"/>
    <mergeCell ref="B100:K100"/>
    <mergeCell ref="A101:K101"/>
    <mergeCell ref="A102:K102"/>
    <mergeCell ref="J104:K104"/>
    <mergeCell ref="A105:K105"/>
    <mergeCell ref="A106:K106"/>
    <mergeCell ref="A107:K107"/>
    <mergeCell ref="A108:C108"/>
    <mergeCell ref="D108:K108"/>
    <mergeCell ref="A109:C109"/>
    <mergeCell ref="D109:E109"/>
    <mergeCell ref="G109:K109"/>
    <mergeCell ref="G110:H110"/>
    <mergeCell ref="G111:H111"/>
    <mergeCell ref="G112:H112"/>
    <mergeCell ref="G113:H113"/>
    <mergeCell ref="G114:H114"/>
    <mergeCell ref="G115:H115"/>
    <mergeCell ref="B116:E116"/>
    <mergeCell ref="F116:K116"/>
    <mergeCell ref="B117:E117"/>
    <mergeCell ref="F117:K117"/>
    <mergeCell ref="I118:K118"/>
    <mergeCell ref="I119:K119"/>
    <mergeCell ref="I120:K120"/>
    <mergeCell ref="I121:K121"/>
    <mergeCell ref="I122:K122"/>
    <mergeCell ref="I123:K123"/>
    <mergeCell ref="I124:K124"/>
    <mergeCell ref="I125:K125"/>
    <mergeCell ref="I126:K126"/>
    <mergeCell ref="I127:K127"/>
    <mergeCell ref="I128:K128"/>
    <mergeCell ref="I129:K129"/>
    <mergeCell ref="A130:F130"/>
    <mergeCell ref="I130:K130"/>
    <mergeCell ref="A131:F131"/>
    <mergeCell ref="I131:K131"/>
    <mergeCell ref="B132:K132"/>
    <mergeCell ref="A133:K133"/>
    <mergeCell ref="A134:K134"/>
    <mergeCell ref="J136:K136"/>
    <mergeCell ref="A137:K137"/>
    <mergeCell ref="A138:K138"/>
    <mergeCell ref="A139:K139"/>
    <mergeCell ref="A140:C140"/>
    <mergeCell ref="D140:K140"/>
    <mergeCell ref="A141:C141"/>
    <mergeCell ref="D141:E141"/>
    <mergeCell ref="G141:K141"/>
    <mergeCell ref="G142:H142"/>
    <mergeCell ref="G143:H143"/>
    <mergeCell ref="G144:H144"/>
    <mergeCell ref="G145:H145"/>
    <mergeCell ref="G146:H146"/>
    <mergeCell ref="G147:H147"/>
    <mergeCell ref="B148:E148"/>
    <mergeCell ref="F148:K148"/>
    <mergeCell ref="B149:E149"/>
    <mergeCell ref="F149:K149"/>
    <mergeCell ref="I150:K150"/>
    <mergeCell ref="I151:K151"/>
    <mergeCell ref="I152:K152"/>
    <mergeCell ref="I153:K153"/>
    <mergeCell ref="I154:K154"/>
    <mergeCell ref="I155:K155"/>
    <mergeCell ref="I156:K156"/>
    <mergeCell ref="I157:K157"/>
    <mergeCell ref="I158:K158"/>
    <mergeCell ref="I159:K159"/>
    <mergeCell ref="I160:K160"/>
    <mergeCell ref="I161:K161"/>
    <mergeCell ref="I162:K162"/>
    <mergeCell ref="I163:K163"/>
    <mergeCell ref="A164:F164"/>
    <mergeCell ref="I164:K164"/>
    <mergeCell ref="A165:F165"/>
    <mergeCell ref="I165:K165"/>
    <mergeCell ref="B166:K166"/>
    <mergeCell ref="A167:K167"/>
    <mergeCell ref="A168:K168"/>
    <mergeCell ref="J170:K170"/>
    <mergeCell ref="A171:K171"/>
    <mergeCell ref="A172:K172"/>
    <mergeCell ref="A173:K173"/>
    <mergeCell ref="A174:C174"/>
    <mergeCell ref="D174:K174"/>
    <mergeCell ref="A175:C175"/>
    <mergeCell ref="D175:E175"/>
    <mergeCell ref="G175:K175"/>
    <mergeCell ref="G176:H176"/>
    <mergeCell ref="G177:H177"/>
    <mergeCell ref="G178:H178"/>
    <mergeCell ref="G179:H179"/>
    <mergeCell ref="G180:H180"/>
    <mergeCell ref="G181:H181"/>
    <mergeCell ref="B182:E182"/>
    <mergeCell ref="F182:K182"/>
    <mergeCell ref="B183:E183"/>
    <mergeCell ref="F183:K183"/>
    <mergeCell ref="I184:K184"/>
    <mergeCell ref="I185:K185"/>
    <mergeCell ref="I186:K186"/>
    <mergeCell ref="I187:K187"/>
    <mergeCell ref="I188:K188"/>
    <mergeCell ref="I189:K189"/>
    <mergeCell ref="I190:K190"/>
    <mergeCell ref="I191:K191"/>
    <mergeCell ref="I192:K192"/>
    <mergeCell ref="I193:K193"/>
    <mergeCell ref="I194:K194"/>
    <mergeCell ref="I195:K195"/>
    <mergeCell ref="A196:F196"/>
    <mergeCell ref="I196:K196"/>
    <mergeCell ref="A197:F197"/>
    <mergeCell ref="I197:K197"/>
    <mergeCell ref="B198:K198"/>
    <mergeCell ref="A199:K199"/>
    <mergeCell ref="A200:K200"/>
    <mergeCell ref="J202:K202"/>
    <mergeCell ref="A203:K203"/>
    <mergeCell ref="A204:K204"/>
    <mergeCell ref="A205:K205"/>
    <mergeCell ref="A206:C206"/>
    <mergeCell ref="D206:K206"/>
    <mergeCell ref="A207:C207"/>
    <mergeCell ref="D207:E207"/>
    <mergeCell ref="G207:K207"/>
    <mergeCell ref="G208:H208"/>
    <mergeCell ref="G209:H209"/>
    <mergeCell ref="G210:H210"/>
    <mergeCell ref="G211:H211"/>
    <mergeCell ref="G212:H212"/>
    <mergeCell ref="G213:H213"/>
    <mergeCell ref="B214:E214"/>
    <mergeCell ref="F214:K214"/>
    <mergeCell ref="B215:E215"/>
    <mergeCell ref="F215:K215"/>
    <mergeCell ref="I216:K216"/>
    <mergeCell ref="I217:K217"/>
    <mergeCell ref="I218:K218"/>
    <mergeCell ref="I219:K219"/>
    <mergeCell ref="I220:K220"/>
    <mergeCell ref="I221:K221"/>
    <mergeCell ref="I222:K222"/>
    <mergeCell ref="I223:K223"/>
    <mergeCell ref="I224:K224"/>
    <mergeCell ref="I225:K225"/>
    <mergeCell ref="I226:K226"/>
    <mergeCell ref="I227:K227"/>
    <mergeCell ref="I228:K228"/>
    <mergeCell ref="A229:F229"/>
    <mergeCell ref="I229:K229"/>
    <mergeCell ref="A230:F230"/>
    <mergeCell ref="I230:K230"/>
    <mergeCell ref="B231:K231"/>
    <mergeCell ref="A232:K232"/>
    <mergeCell ref="A233:K233"/>
    <mergeCell ref="J235:K235"/>
    <mergeCell ref="A236:K236"/>
    <mergeCell ref="A237:K237"/>
    <mergeCell ref="A238:K238"/>
    <mergeCell ref="A239:C239"/>
    <mergeCell ref="D239:K239"/>
    <mergeCell ref="A240:C240"/>
    <mergeCell ref="D240:E240"/>
    <mergeCell ref="G240:K240"/>
    <mergeCell ref="G241:H241"/>
    <mergeCell ref="G242:H242"/>
    <mergeCell ref="G243:H243"/>
    <mergeCell ref="G244:H244"/>
    <mergeCell ref="G245:H245"/>
    <mergeCell ref="G246:H246"/>
    <mergeCell ref="B247:E247"/>
    <mergeCell ref="F247:K247"/>
    <mergeCell ref="B248:E248"/>
    <mergeCell ref="F248:K248"/>
    <mergeCell ref="I249:K249"/>
    <mergeCell ref="I250:K250"/>
    <mergeCell ref="I251:K251"/>
    <mergeCell ref="I252:K252"/>
    <mergeCell ref="I253:K253"/>
    <mergeCell ref="I254:K254"/>
    <mergeCell ref="I255:K255"/>
    <mergeCell ref="I256:K256"/>
    <mergeCell ref="I257:K257"/>
    <mergeCell ref="I258:K258"/>
    <mergeCell ref="A259:F259"/>
    <mergeCell ref="I259:K259"/>
    <mergeCell ref="A260:F260"/>
    <mergeCell ref="I260:K260"/>
    <mergeCell ref="B261:K261"/>
    <mergeCell ref="A262:K262"/>
    <mergeCell ref="A263:K263"/>
    <mergeCell ref="J265:K265"/>
    <mergeCell ref="A266:K266"/>
    <mergeCell ref="A267:K267"/>
    <mergeCell ref="A268:K268"/>
    <mergeCell ref="A269:C269"/>
    <mergeCell ref="D269:K269"/>
    <mergeCell ref="A270:C270"/>
    <mergeCell ref="D270:E270"/>
    <mergeCell ref="G270:K270"/>
    <mergeCell ref="G271:H271"/>
    <mergeCell ref="G272:H272"/>
    <mergeCell ref="G273:H273"/>
    <mergeCell ref="G274:H274"/>
    <mergeCell ref="G275:H275"/>
    <mergeCell ref="G276:H276"/>
    <mergeCell ref="B277:E277"/>
    <mergeCell ref="F277:K277"/>
    <mergeCell ref="B278:E278"/>
    <mergeCell ref="F278:K278"/>
    <mergeCell ref="I279:K279"/>
    <mergeCell ref="I280:K280"/>
    <mergeCell ref="I281:K281"/>
    <mergeCell ref="I282:K282"/>
    <mergeCell ref="I283:K283"/>
    <mergeCell ref="I284:K284"/>
    <mergeCell ref="I285:K285"/>
    <mergeCell ref="I286:K286"/>
    <mergeCell ref="I287:K287"/>
    <mergeCell ref="I288:K288"/>
    <mergeCell ref="I289:K289"/>
    <mergeCell ref="I290:K290"/>
    <mergeCell ref="I291:K291"/>
    <mergeCell ref="A292:F292"/>
    <mergeCell ref="I292:K292"/>
    <mergeCell ref="A293:F293"/>
    <mergeCell ref="I293:K293"/>
    <mergeCell ref="B294:K294"/>
    <mergeCell ref="A295:K295"/>
    <mergeCell ref="A296:K296"/>
    <mergeCell ref="J298:K298"/>
    <mergeCell ref="A299:K299"/>
    <mergeCell ref="A300:K300"/>
    <mergeCell ref="A301:K301"/>
    <mergeCell ref="A302:C302"/>
    <mergeCell ref="D302:K302"/>
    <mergeCell ref="A303:C303"/>
    <mergeCell ref="D303:E303"/>
    <mergeCell ref="G303:K303"/>
    <mergeCell ref="G304:H304"/>
    <mergeCell ref="G305:H305"/>
    <mergeCell ref="G306:H306"/>
    <mergeCell ref="G307:H307"/>
    <mergeCell ref="G308:H308"/>
    <mergeCell ref="G309:H309"/>
    <mergeCell ref="B310:E310"/>
    <mergeCell ref="F310:K310"/>
    <mergeCell ref="B311:E311"/>
    <mergeCell ref="F311:K311"/>
    <mergeCell ref="I312:K312"/>
    <mergeCell ref="I313:K313"/>
    <mergeCell ref="I314:K314"/>
    <mergeCell ref="I315:K315"/>
    <mergeCell ref="I316:K316"/>
    <mergeCell ref="I317:K317"/>
    <mergeCell ref="I318:K318"/>
    <mergeCell ref="I319:K319"/>
    <mergeCell ref="I320:K320"/>
    <mergeCell ref="I321:K321"/>
    <mergeCell ref="I322:K322"/>
    <mergeCell ref="A323:F323"/>
    <mergeCell ref="I323:K323"/>
    <mergeCell ref="A324:F324"/>
    <mergeCell ref="I324:K324"/>
    <mergeCell ref="B325:K325"/>
    <mergeCell ref="A326:K326"/>
    <mergeCell ref="A327:K327"/>
    <mergeCell ref="J329:K329"/>
    <mergeCell ref="A330:K330"/>
    <mergeCell ref="A331:K331"/>
    <mergeCell ref="A332:K332"/>
    <mergeCell ref="A333:C333"/>
    <mergeCell ref="D333:K333"/>
    <mergeCell ref="A334:C334"/>
    <mergeCell ref="D334:E334"/>
    <mergeCell ref="G334:K334"/>
    <mergeCell ref="G335:H335"/>
    <mergeCell ref="G336:H336"/>
    <mergeCell ref="G337:H337"/>
    <mergeCell ref="G338:H338"/>
    <mergeCell ref="G339:H339"/>
    <mergeCell ref="G340:H340"/>
    <mergeCell ref="B341:E341"/>
    <mergeCell ref="F341:K341"/>
    <mergeCell ref="B342:E342"/>
    <mergeCell ref="F342:K342"/>
    <mergeCell ref="I343:K343"/>
    <mergeCell ref="I344:K344"/>
    <mergeCell ref="I345:K345"/>
    <mergeCell ref="I346:K346"/>
    <mergeCell ref="I347:K347"/>
    <mergeCell ref="I348:K348"/>
    <mergeCell ref="I349:K349"/>
    <mergeCell ref="I350:K350"/>
    <mergeCell ref="I351:K351"/>
    <mergeCell ref="I352:K352"/>
    <mergeCell ref="I353:K353"/>
    <mergeCell ref="I354:K354"/>
    <mergeCell ref="A355:F355"/>
    <mergeCell ref="I355:K355"/>
    <mergeCell ref="A356:F356"/>
    <mergeCell ref="I356:K356"/>
    <mergeCell ref="B357:K357"/>
    <mergeCell ref="A358:K358"/>
    <mergeCell ref="A359:K359"/>
    <mergeCell ref="J361:K361"/>
    <mergeCell ref="A362:K362"/>
    <mergeCell ref="A363:K363"/>
    <mergeCell ref="A364:K364"/>
    <mergeCell ref="A365:C365"/>
    <mergeCell ref="D365:K365"/>
    <mergeCell ref="A366:C366"/>
    <mergeCell ref="D366:E366"/>
    <mergeCell ref="G366:K366"/>
    <mergeCell ref="G367:H367"/>
    <mergeCell ref="G368:H368"/>
    <mergeCell ref="G369:H369"/>
    <mergeCell ref="G370:H370"/>
    <mergeCell ref="G371:H371"/>
    <mergeCell ref="G372:H372"/>
    <mergeCell ref="B373:E373"/>
    <mergeCell ref="F373:K373"/>
    <mergeCell ref="B374:E374"/>
    <mergeCell ref="F374:K374"/>
    <mergeCell ref="I375:K375"/>
    <mergeCell ref="I376:K376"/>
    <mergeCell ref="I377:K377"/>
    <mergeCell ref="I378:K378"/>
    <mergeCell ref="I379:K379"/>
    <mergeCell ref="I380:K380"/>
    <mergeCell ref="I381:K381"/>
    <mergeCell ref="I382:K382"/>
    <mergeCell ref="I383:K383"/>
    <mergeCell ref="I384:K384"/>
    <mergeCell ref="I385:K385"/>
    <mergeCell ref="I386:K386"/>
    <mergeCell ref="I387:K387"/>
    <mergeCell ref="I388:K388"/>
    <mergeCell ref="A389:F389"/>
    <mergeCell ref="I389:K389"/>
    <mergeCell ref="A390:F390"/>
    <mergeCell ref="I390:K390"/>
    <mergeCell ref="B391:K391"/>
    <mergeCell ref="A392:K392"/>
    <mergeCell ref="A393:K393"/>
    <mergeCell ref="J395:K395"/>
    <mergeCell ref="A396:K396"/>
    <mergeCell ref="A397:K397"/>
    <mergeCell ref="A398:K398"/>
    <mergeCell ref="A399:C399"/>
    <mergeCell ref="D399:K399"/>
    <mergeCell ref="A400:C400"/>
    <mergeCell ref="D400:E400"/>
    <mergeCell ref="G400:K400"/>
    <mergeCell ref="G401:H401"/>
    <mergeCell ref="G402:H402"/>
    <mergeCell ref="G403:H403"/>
    <mergeCell ref="G404:H404"/>
    <mergeCell ref="G405:H405"/>
    <mergeCell ref="G406:H406"/>
    <mergeCell ref="B407:E407"/>
    <mergeCell ref="F407:K407"/>
    <mergeCell ref="B408:E408"/>
    <mergeCell ref="F408:K408"/>
    <mergeCell ref="I409:K409"/>
    <mergeCell ref="I410:K410"/>
    <mergeCell ref="I411:K411"/>
    <mergeCell ref="I412:K412"/>
    <mergeCell ref="I413:K413"/>
    <mergeCell ref="I414:K414"/>
    <mergeCell ref="I415:K415"/>
    <mergeCell ref="I416:K416"/>
    <mergeCell ref="I417:K417"/>
    <mergeCell ref="I418:K418"/>
    <mergeCell ref="I419:K419"/>
    <mergeCell ref="I420:K420"/>
    <mergeCell ref="I421:K421"/>
    <mergeCell ref="A422:F422"/>
    <mergeCell ref="I422:K422"/>
    <mergeCell ref="A423:F423"/>
    <mergeCell ref="I423:K423"/>
    <mergeCell ref="B424:K424"/>
    <mergeCell ref="A425:K425"/>
    <mergeCell ref="A426:K426"/>
    <mergeCell ref="J428:K428"/>
    <mergeCell ref="A429:K429"/>
    <mergeCell ref="A430:K430"/>
    <mergeCell ref="A431:K431"/>
    <mergeCell ref="A432:C432"/>
    <mergeCell ref="D432:K432"/>
    <mergeCell ref="A433:C433"/>
    <mergeCell ref="D433:E433"/>
    <mergeCell ref="G433:K433"/>
    <mergeCell ref="G434:H434"/>
    <mergeCell ref="G435:H435"/>
    <mergeCell ref="G436:H436"/>
    <mergeCell ref="G437:H437"/>
    <mergeCell ref="G438:H438"/>
    <mergeCell ref="G439:H439"/>
    <mergeCell ref="B440:E440"/>
    <mergeCell ref="F440:K440"/>
    <mergeCell ref="B441:E441"/>
    <mergeCell ref="F441:K441"/>
    <mergeCell ref="I442:K442"/>
    <mergeCell ref="I443:K443"/>
    <mergeCell ref="I444:K444"/>
    <mergeCell ref="I445:K445"/>
    <mergeCell ref="I446:K446"/>
    <mergeCell ref="I447:K447"/>
    <mergeCell ref="I448:K448"/>
    <mergeCell ref="I449:K449"/>
    <mergeCell ref="I450:K450"/>
    <mergeCell ref="I451:K451"/>
    <mergeCell ref="I452:K452"/>
    <mergeCell ref="A453:F453"/>
    <mergeCell ref="I453:K453"/>
    <mergeCell ref="A454:F454"/>
    <mergeCell ref="I454:K454"/>
    <mergeCell ref="B455:K455"/>
    <mergeCell ref="A456:K456"/>
    <mergeCell ref="A457:K457"/>
    <mergeCell ref="J459:K459"/>
    <mergeCell ref="A460:K460"/>
    <mergeCell ref="A461:K461"/>
    <mergeCell ref="A462:K462"/>
    <mergeCell ref="A463:C463"/>
    <mergeCell ref="D463:K463"/>
    <mergeCell ref="A464:C464"/>
    <mergeCell ref="D464:E464"/>
    <mergeCell ref="G464:K464"/>
    <mergeCell ref="G465:H465"/>
    <mergeCell ref="G466:H466"/>
    <mergeCell ref="G467:H467"/>
    <mergeCell ref="G468:H468"/>
    <mergeCell ref="G469:H469"/>
    <mergeCell ref="G470:H470"/>
    <mergeCell ref="B471:E471"/>
    <mergeCell ref="F471:K471"/>
    <mergeCell ref="B472:E472"/>
    <mergeCell ref="F472:K472"/>
    <mergeCell ref="I473:K473"/>
    <mergeCell ref="I474:K474"/>
    <mergeCell ref="I475:K475"/>
    <mergeCell ref="I476:K476"/>
    <mergeCell ref="I477:K477"/>
    <mergeCell ref="I478:K478"/>
    <mergeCell ref="I479:K479"/>
    <mergeCell ref="I480:K480"/>
    <mergeCell ref="I481:K481"/>
    <mergeCell ref="A482:F482"/>
    <mergeCell ref="I482:K482"/>
    <mergeCell ref="A483:F483"/>
    <mergeCell ref="I483:K483"/>
    <mergeCell ref="B484:K484"/>
    <mergeCell ref="A485:K485"/>
    <mergeCell ref="A486:K486"/>
    <mergeCell ref="J488:K488"/>
    <mergeCell ref="A489:K489"/>
    <mergeCell ref="A490:K490"/>
    <mergeCell ref="A491:K491"/>
    <mergeCell ref="A492:C492"/>
    <mergeCell ref="D492:K492"/>
    <mergeCell ref="A493:C493"/>
    <mergeCell ref="D493:E493"/>
    <mergeCell ref="G493:K493"/>
    <mergeCell ref="G494:H494"/>
    <mergeCell ref="G495:H495"/>
    <mergeCell ref="G496:H496"/>
    <mergeCell ref="G497:H497"/>
    <mergeCell ref="G498:H498"/>
    <mergeCell ref="G499:H499"/>
    <mergeCell ref="B500:E500"/>
    <mergeCell ref="F500:K500"/>
    <mergeCell ref="B501:E501"/>
    <mergeCell ref="F501:K501"/>
    <mergeCell ref="I502:K502"/>
    <mergeCell ref="I503:K503"/>
    <mergeCell ref="I504:K504"/>
    <mergeCell ref="I505:K505"/>
    <mergeCell ref="I506:K506"/>
    <mergeCell ref="I507:K507"/>
    <mergeCell ref="I508:K508"/>
    <mergeCell ref="I509:K509"/>
    <mergeCell ref="I510:K510"/>
    <mergeCell ref="I511:K511"/>
    <mergeCell ref="I512:K512"/>
    <mergeCell ref="I513:K513"/>
    <mergeCell ref="A514:F514"/>
    <mergeCell ref="I514:K514"/>
    <mergeCell ref="A515:F515"/>
    <mergeCell ref="I515:K515"/>
    <mergeCell ref="B516:K516"/>
    <mergeCell ref="A517:K517"/>
    <mergeCell ref="A518:K518"/>
    <mergeCell ref="J520:K520"/>
    <mergeCell ref="A521:K521"/>
    <mergeCell ref="A522:K522"/>
    <mergeCell ref="A523:K523"/>
    <mergeCell ref="A524:C524"/>
    <mergeCell ref="D524:K524"/>
    <mergeCell ref="A525:C525"/>
    <mergeCell ref="D525:E525"/>
    <mergeCell ref="G525:K525"/>
    <mergeCell ref="G526:H526"/>
    <mergeCell ref="G527:H527"/>
    <mergeCell ref="G528:H528"/>
    <mergeCell ref="G529:H529"/>
    <mergeCell ref="G530:H530"/>
    <mergeCell ref="G531:H531"/>
    <mergeCell ref="B532:E532"/>
    <mergeCell ref="F532:K532"/>
    <mergeCell ref="B533:E533"/>
    <mergeCell ref="F533:K533"/>
    <mergeCell ref="I534:K534"/>
    <mergeCell ref="I535:K535"/>
    <mergeCell ref="I536:K536"/>
    <mergeCell ref="I537:K537"/>
    <mergeCell ref="I538:K538"/>
    <mergeCell ref="I539:K539"/>
    <mergeCell ref="I540:K540"/>
    <mergeCell ref="I541:K541"/>
    <mergeCell ref="A544:F544"/>
    <mergeCell ref="I544:K544"/>
    <mergeCell ref="A545:F545"/>
    <mergeCell ref="I545:K545"/>
    <mergeCell ref="B546:K546"/>
    <mergeCell ref="A547:K547"/>
    <mergeCell ref="A548:K548"/>
    <mergeCell ref="J550:K550"/>
    <mergeCell ref="A551:K551"/>
    <mergeCell ref="A552:K552"/>
    <mergeCell ref="A553:K553"/>
    <mergeCell ref="A554:C554"/>
    <mergeCell ref="D554:K554"/>
    <mergeCell ref="A555:C555"/>
    <mergeCell ref="D555:E555"/>
    <mergeCell ref="G555:K555"/>
    <mergeCell ref="G556:H556"/>
    <mergeCell ref="G557:H557"/>
    <mergeCell ref="G558:H558"/>
    <mergeCell ref="G559:H559"/>
    <mergeCell ref="G560:H560"/>
    <mergeCell ref="G561:H561"/>
    <mergeCell ref="B562:E562"/>
    <mergeCell ref="F562:K562"/>
    <mergeCell ref="B563:E563"/>
    <mergeCell ref="F563:K563"/>
    <mergeCell ref="I564:K564"/>
    <mergeCell ref="I565:K565"/>
    <mergeCell ref="I566:K566"/>
    <mergeCell ref="I567:K567"/>
    <mergeCell ref="I568:K568"/>
    <mergeCell ref="I569:K569"/>
    <mergeCell ref="I570:K570"/>
    <mergeCell ref="I571:K571"/>
    <mergeCell ref="I572:K572"/>
    <mergeCell ref="I573:K573"/>
    <mergeCell ref="A574:F574"/>
    <mergeCell ref="I574:K574"/>
    <mergeCell ref="A575:F575"/>
    <mergeCell ref="I575:K575"/>
    <mergeCell ref="B576:K576"/>
    <mergeCell ref="A577:K577"/>
    <mergeCell ref="A578:K578"/>
    <mergeCell ref="A13:A14"/>
    <mergeCell ref="A15:A27"/>
    <mergeCell ref="A30:A31"/>
    <mergeCell ref="A52:A53"/>
    <mergeCell ref="A54:A66"/>
    <mergeCell ref="A85:A86"/>
    <mergeCell ref="A87:A97"/>
    <mergeCell ref="A116:A117"/>
    <mergeCell ref="A118:A129"/>
    <mergeCell ref="A148:A149"/>
    <mergeCell ref="A150:A163"/>
    <mergeCell ref="A182:A183"/>
    <mergeCell ref="A184:A195"/>
    <mergeCell ref="A214:A215"/>
    <mergeCell ref="A216:A228"/>
    <mergeCell ref="A247:A248"/>
    <mergeCell ref="A249:A258"/>
    <mergeCell ref="A277:A278"/>
    <mergeCell ref="A279:A291"/>
    <mergeCell ref="A310:A311"/>
    <mergeCell ref="A312:A322"/>
    <mergeCell ref="A341:A342"/>
    <mergeCell ref="A344:A350"/>
    <mergeCell ref="A351:A353"/>
    <mergeCell ref="A373:A374"/>
    <mergeCell ref="A376:A388"/>
    <mergeCell ref="A407:A408"/>
    <mergeCell ref="A409:A421"/>
    <mergeCell ref="A440:A441"/>
    <mergeCell ref="A442:A452"/>
    <mergeCell ref="A471:A472"/>
    <mergeCell ref="A473:A481"/>
    <mergeCell ref="A500:A501"/>
    <mergeCell ref="A503:A513"/>
    <mergeCell ref="A532:A533"/>
    <mergeCell ref="A534:A543"/>
    <mergeCell ref="A562:A563"/>
    <mergeCell ref="A564:A573"/>
    <mergeCell ref="B16:B23"/>
    <mergeCell ref="B24:B26"/>
    <mergeCell ref="B55:B61"/>
    <mergeCell ref="B62:B64"/>
    <mergeCell ref="B88:B93"/>
    <mergeCell ref="B94:B96"/>
    <mergeCell ref="B119:B122"/>
    <mergeCell ref="B123:B127"/>
    <mergeCell ref="B128:B129"/>
    <mergeCell ref="B151:B155"/>
    <mergeCell ref="B156:B161"/>
    <mergeCell ref="B162:B163"/>
    <mergeCell ref="B185:B188"/>
    <mergeCell ref="B189:B193"/>
    <mergeCell ref="B194:B195"/>
    <mergeCell ref="B217:B221"/>
    <mergeCell ref="B222:B227"/>
    <mergeCell ref="B250:B254"/>
    <mergeCell ref="B255:B257"/>
    <mergeCell ref="B280:B287"/>
    <mergeCell ref="B288:B290"/>
    <mergeCell ref="B313:B320"/>
    <mergeCell ref="B344:B350"/>
    <mergeCell ref="B351:B353"/>
    <mergeCell ref="B376:B383"/>
    <mergeCell ref="B384:B387"/>
    <mergeCell ref="B410:B416"/>
    <mergeCell ref="B417:B420"/>
    <mergeCell ref="B443:B447"/>
    <mergeCell ref="B448:B451"/>
    <mergeCell ref="B474:B479"/>
    <mergeCell ref="B503:B509"/>
    <mergeCell ref="B510:B512"/>
    <mergeCell ref="B535:B538"/>
    <mergeCell ref="B539:B541"/>
    <mergeCell ref="B542:B543"/>
    <mergeCell ref="B565:B568"/>
    <mergeCell ref="B569:B572"/>
    <mergeCell ref="C16:C20"/>
    <mergeCell ref="C24:C26"/>
    <mergeCell ref="C55:C56"/>
    <mergeCell ref="C57:C59"/>
    <mergeCell ref="C62:C63"/>
    <mergeCell ref="C64:C65"/>
    <mergeCell ref="C88:C89"/>
    <mergeCell ref="C90:C91"/>
    <mergeCell ref="C95:C96"/>
    <mergeCell ref="C119:C120"/>
    <mergeCell ref="C124:C125"/>
    <mergeCell ref="C126:C127"/>
    <mergeCell ref="C128:C129"/>
    <mergeCell ref="C152:C153"/>
    <mergeCell ref="C157:C159"/>
    <mergeCell ref="C160:C161"/>
    <mergeCell ref="C162:C163"/>
    <mergeCell ref="C185:C186"/>
    <mergeCell ref="C190:C192"/>
    <mergeCell ref="C194:C195"/>
    <mergeCell ref="C217:C218"/>
    <mergeCell ref="C222:C223"/>
    <mergeCell ref="C224:C225"/>
    <mergeCell ref="C226:C227"/>
    <mergeCell ref="C250:C251"/>
    <mergeCell ref="C280:C284"/>
    <mergeCell ref="C313:C316"/>
    <mergeCell ref="C317:C318"/>
    <mergeCell ref="C344:C345"/>
    <mergeCell ref="C346:C348"/>
    <mergeCell ref="C352:C353"/>
    <mergeCell ref="C376:C381"/>
    <mergeCell ref="C386:C387"/>
    <mergeCell ref="C410:C411"/>
    <mergeCell ref="C412:C414"/>
    <mergeCell ref="C417:C418"/>
    <mergeCell ref="C443:C445"/>
    <mergeCell ref="C474:C475"/>
    <mergeCell ref="C476:C477"/>
    <mergeCell ref="C503:C505"/>
    <mergeCell ref="C506:C507"/>
    <mergeCell ref="C542:C543"/>
    <mergeCell ref="C569:C570"/>
    <mergeCell ref="D542:D543"/>
    <mergeCell ref="E542:E543"/>
    <mergeCell ref="F542:F543"/>
    <mergeCell ref="G542:G543"/>
    <mergeCell ref="H542:H543"/>
    <mergeCell ref="A7:C12"/>
    <mergeCell ref="B30:K31"/>
    <mergeCell ref="A33:K38"/>
    <mergeCell ref="A46:C51"/>
    <mergeCell ref="A79:C84"/>
    <mergeCell ref="A110:C115"/>
    <mergeCell ref="A142:C147"/>
    <mergeCell ref="A176:C181"/>
    <mergeCell ref="A208:C213"/>
    <mergeCell ref="A241:C246"/>
    <mergeCell ref="A271:C276"/>
    <mergeCell ref="A304:C309"/>
    <mergeCell ref="A335:C340"/>
    <mergeCell ref="A367:C372"/>
    <mergeCell ref="A401:C406"/>
    <mergeCell ref="A434:C439"/>
    <mergeCell ref="A465:C470"/>
    <mergeCell ref="A494:C499"/>
    <mergeCell ref="A526:C531"/>
    <mergeCell ref="I542:K543"/>
    <mergeCell ref="A556:C561"/>
  </mergeCells>
  <pageMargins left="0.235416666666667" right="0.235416666666667"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20" activePane="bottomRight" state="frozen"/>
      <selection/>
      <selection pane="topRight"/>
      <selection pane="bottomLeft"/>
      <selection pane="bottomRight" activeCell="H23" sqref="H2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326" t="s">
        <v>128</v>
      </c>
    </row>
    <row r="2" ht="14.25" spans="12:12">
      <c r="L2" s="314" t="s">
        <v>129</v>
      </c>
    </row>
    <row r="3" ht="14.25" spans="1:12">
      <c r="A3" s="314" t="s">
        <v>2</v>
      </c>
      <c r="L3" s="314" t="s">
        <v>3</v>
      </c>
    </row>
    <row r="4" ht="19.5" customHeight="1" spans="1:12">
      <c r="A4" s="315" t="s">
        <v>6</v>
      </c>
      <c r="B4" s="315"/>
      <c r="C4" s="315"/>
      <c r="D4" s="315"/>
      <c r="E4" s="321" t="s">
        <v>106</v>
      </c>
      <c r="F4" s="321" t="s">
        <v>130</v>
      </c>
      <c r="G4" s="321" t="s">
        <v>131</v>
      </c>
      <c r="H4" s="321" t="s">
        <v>132</v>
      </c>
      <c r="I4" s="321"/>
      <c r="J4" s="321" t="s">
        <v>133</v>
      </c>
      <c r="K4" s="321" t="s">
        <v>134</v>
      </c>
      <c r="L4" s="321" t="s">
        <v>135</v>
      </c>
    </row>
    <row r="5" ht="19.5" customHeight="1" spans="1:12">
      <c r="A5" s="321" t="s">
        <v>136</v>
      </c>
      <c r="B5" s="321"/>
      <c r="C5" s="321"/>
      <c r="D5" s="315" t="s">
        <v>137</v>
      </c>
      <c r="E5" s="321"/>
      <c r="F5" s="321"/>
      <c r="G5" s="321"/>
      <c r="H5" s="321" t="s">
        <v>138</v>
      </c>
      <c r="I5" s="321" t="s">
        <v>139</v>
      </c>
      <c r="J5" s="321"/>
      <c r="K5" s="321"/>
      <c r="L5" s="321" t="s">
        <v>138</v>
      </c>
    </row>
    <row r="6" ht="19.5" customHeight="1" spans="1:12">
      <c r="A6" s="321"/>
      <c r="B6" s="321"/>
      <c r="C6" s="321"/>
      <c r="D6" s="315"/>
      <c r="E6" s="321"/>
      <c r="F6" s="321"/>
      <c r="G6" s="321"/>
      <c r="H6" s="321"/>
      <c r="I6" s="321"/>
      <c r="J6" s="321"/>
      <c r="K6" s="321"/>
      <c r="L6" s="321"/>
    </row>
    <row r="7" ht="19.5" customHeight="1" spans="1:12">
      <c r="A7" s="321"/>
      <c r="B7" s="321"/>
      <c r="C7" s="321"/>
      <c r="D7" s="315"/>
      <c r="E7" s="321"/>
      <c r="F7" s="321"/>
      <c r="G7" s="321"/>
      <c r="H7" s="321"/>
      <c r="I7" s="321"/>
      <c r="J7" s="321"/>
      <c r="K7" s="321"/>
      <c r="L7" s="321"/>
    </row>
    <row r="8" ht="19.5" customHeight="1" spans="1:12">
      <c r="A8" s="315" t="s">
        <v>140</v>
      </c>
      <c r="B8" s="315" t="s">
        <v>141</v>
      </c>
      <c r="C8" s="315" t="s">
        <v>142</v>
      </c>
      <c r="D8" s="315" t="s">
        <v>10</v>
      </c>
      <c r="E8" s="321" t="s">
        <v>11</v>
      </c>
      <c r="F8" s="321" t="s">
        <v>12</v>
      </c>
      <c r="G8" s="321" t="s">
        <v>23</v>
      </c>
      <c r="H8" s="321" t="s">
        <v>27</v>
      </c>
      <c r="I8" s="321" t="s">
        <v>32</v>
      </c>
      <c r="J8" s="321" t="s">
        <v>36</v>
      </c>
      <c r="K8" s="321" t="s">
        <v>40</v>
      </c>
      <c r="L8" s="321" t="s">
        <v>44</v>
      </c>
    </row>
    <row r="9" ht="19.5" customHeight="1" spans="1:12">
      <c r="A9" s="315"/>
      <c r="B9" s="315"/>
      <c r="C9" s="315"/>
      <c r="D9" s="315" t="s">
        <v>143</v>
      </c>
      <c r="E9" s="318" t="s">
        <v>108</v>
      </c>
      <c r="F9" s="318" t="s">
        <v>144</v>
      </c>
      <c r="G9" s="318" t="s">
        <v>28</v>
      </c>
      <c r="H9" s="318" t="s">
        <v>28</v>
      </c>
      <c r="I9" s="318"/>
      <c r="J9" s="318" t="s">
        <v>28</v>
      </c>
      <c r="K9" s="318" t="s">
        <v>28</v>
      </c>
      <c r="L9" s="318" t="s">
        <v>45</v>
      </c>
    </row>
    <row r="10" ht="19.5" customHeight="1" spans="1:12">
      <c r="A10" s="327" t="s">
        <v>145</v>
      </c>
      <c r="B10" s="327"/>
      <c r="C10" s="327"/>
      <c r="D10" s="327" t="s">
        <v>146</v>
      </c>
      <c r="E10" s="318" t="s">
        <v>48</v>
      </c>
      <c r="F10" s="318" t="s">
        <v>48</v>
      </c>
      <c r="G10" s="318" t="s">
        <v>28</v>
      </c>
      <c r="H10" s="318" t="s">
        <v>28</v>
      </c>
      <c r="I10" s="318"/>
      <c r="J10" s="318" t="s">
        <v>28</v>
      </c>
      <c r="K10" s="318" t="s">
        <v>28</v>
      </c>
      <c r="L10" s="318" t="s">
        <v>28</v>
      </c>
    </row>
    <row r="11" ht="19.5" customHeight="1" spans="1:12">
      <c r="A11" s="327" t="s">
        <v>147</v>
      </c>
      <c r="B11" s="327"/>
      <c r="C11" s="327"/>
      <c r="D11" s="327" t="s">
        <v>148</v>
      </c>
      <c r="E11" s="318" t="s">
        <v>149</v>
      </c>
      <c r="F11" s="318" t="s">
        <v>149</v>
      </c>
      <c r="G11" s="318" t="s">
        <v>28</v>
      </c>
      <c r="H11" s="318" t="s">
        <v>28</v>
      </c>
      <c r="I11" s="318"/>
      <c r="J11" s="318" t="s">
        <v>28</v>
      </c>
      <c r="K11" s="318" t="s">
        <v>28</v>
      </c>
      <c r="L11" s="318" t="s">
        <v>28</v>
      </c>
    </row>
    <row r="12" ht="19.5" customHeight="1" spans="1:12">
      <c r="A12" s="327" t="s">
        <v>150</v>
      </c>
      <c r="B12" s="327"/>
      <c r="C12" s="327"/>
      <c r="D12" s="327" t="s">
        <v>151</v>
      </c>
      <c r="E12" s="318" t="s">
        <v>152</v>
      </c>
      <c r="F12" s="318" t="s">
        <v>152</v>
      </c>
      <c r="G12" s="318" t="s">
        <v>28</v>
      </c>
      <c r="H12" s="318" t="s">
        <v>28</v>
      </c>
      <c r="I12" s="318"/>
      <c r="J12" s="318" t="s">
        <v>28</v>
      </c>
      <c r="K12" s="318" t="s">
        <v>28</v>
      </c>
      <c r="L12" s="318" t="s">
        <v>28</v>
      </c>
    </row>
    <row r="13" ht="19.5" customHeight="1" spans="1:12">
      <c r="A13" s="327" t="s">
        <v>153</v>
      </c>
      <c r="B13" s="327"/>
      <c r="C13" s="327"/>
      <c r="D13" s="327" t="s">
        <v>154</v>
      </c>
      <c r="E13" s="318" t="s">
        <v>155</v>
      </c>
      <c r="F13" s="318" t="s">
        <v>155</v>
      </c>
      <c r="G13" s="318" t="s">
        <v>28</v>
      </c>
      <c r="H13" s="318" t="s">
        <v>28</v>
      </c>
      <c r="I13" s="318"/>
      <c r="J13" s="318" t="s">
        <v>28</v>
      </c>
      <c r="K13" s="318" t="s">
        <v>28</v>
      </c>
      <c r="L13" s="318" t="s">
        <v>28</v>
      </c>
    </row>
    <row r="14" ht="19.5" customHeight="1" spans="1:12">
      <c r="A14" s="327" t="s">
        <v>156</v>
      </c>
      <c r="B14" s="327"/>
      <c r="C14" s="327"/>
      <c r="D14" s="327" t="s">
        <v>157</v>
      </c>
      <c r="E14" s="318" t="s">
        <v>158</v>
      </c>
      <c r="F14" s="318" t="s">
        <v>158</v>
      </c>
      <c r="G14" s="318" t="s">
        <v>28</v>
      </c>
      <c r="H14" s="318" t="s">
        <v>28</v>
      </c>
      <c r="I14" s="318"/>
      <c r="J14" s="318" t="s">
        <v>28</v>
      </c>
      <c r="K14" s="318" t="s">
        <v>28</v>
      </c>
      <c r="L14" s="318" t="s">
        <v>28</v>
      </c>
    </row>
    <row r="15" ht="19.5" customHeight="1" spans="1:12">
      <c r="A15" s="327" t="s">
        <v>159</v>
      </c>
      <c r="B15" s="327"/>
      <c r="C15" s="327"/>
      <c r="D15" s="327" t="s">
        <v>160</v>
      </c>
      <c r="E15" s="318" t="s">
        <v>158</v>
      </c>
      <c r="F15" s="318" t="s">
        <v>158</v>
      </c>
      <c r="G15" s="318" t="s">
        <v>28</v>
      </c>
      <c r="H15" s="318" t="s">
        <v>28</v>
      </c>
      <c r="I15" s="318"/>
      <c r="J15" s="318" t="s">
        <v>28</v>
      </c>
      <c r="K15" s="318" t="s">
        <v>28</v>
      </c>
      <c r="L15" s="318" t="s">
        <v>28</v>
      </c>
    </row>
    <row r="16" ht="19.5" customHeight="1" spans="1:12">
      <c r="A16" s="327" t="s">
        <v>161</v>
      </c>
      <c r="B16" s="327"/>
      <c r="C16" s="327"/>
      <c r="D16" s="327" t="s">
        <v>162</v>
      </c>
      <c r="E16" s="318" t="s">
        <v>52</v>
      </c>
      <c r="F16" s="318" t="s">
        <v>52</v>
      </c>
      <c r="G16" s="318" t="s">
        <v>28</v>
      </c>
      <c r="H16" s="318" t="s">
        <v>28</v>
      </c>
      <c r="I16" s="318"/>
      <c r="J16" s="318" t="s">
        <v>28</v>
      </c>
      <c r="K16" s="318" t="s">
        <v>28</v>
      </c>
      <c r="L16" s="318" t="s">
        <v>28</v>
      </c>
    </row>
    <row r="17" ht="19.5" customHeight="1" spans="1:12">
      <c r="A17" s="327" t="s">
        <v>163</v>
      </c>
      <c r="B17" s="327"/>
      <c r="C17" s="327"/>
      <c r="D17" s="327" t="s">
        <v>164</v>
      </c>
      <c r="E17" s="318" t="s">
        <v>52</v>
      </c>
      <c r="F17" s="318" t="s">
        <v>52</v>
      </c>
      <c r="G17" s="318" t="s">
        <v>28</v>
      </c>
      <c r="H17" s="318" t="s">
        <v>28</v>
      </c>
      <c r="I17" s="318"/>
      <c r="J17" s="318" t="s">
        <v>28</v>
      </c>
      <c r="K17" s="318" t="s">
        <v>28</v>
      </c>
      <c r="L17" s="318" t="s">
        <v>28</v>
      </c>
    </row>
    <row r="18" ht="19.5" customHeight="1" spans="1:12">
      <c r="A18" s="327" t="s">
        <v>165</v>
      </c>
      <c r="B18" s="327"/>
      <c r="C18" s="327"/>
      <c r="D18" s="327" t="s">
        <v>166</v>
      </c>
      <c r="E18" s="318" t="s">
        <v>167</v>
      </c>
      <c r="F18" s="318" t="s">
        <v>167</v>
      </c>
      <c r="G18" s="318" t="s">
        <v>28</v>
      </c>
      <c r="H18" s="318" t="s">
        <v>28</v>
      </c>
      <c r="I18" s="318"/>
      <c r="J18" s="318" t="s">
        <v>28</v>
      </c>
      <c r="K18" s="318" t="s">
        <v>28</v>
      </c>
      <c r="L18" s="318" t="s">
        <v>28</v>
      </c>
    </row>
    <row r="19" ht="19.5" customHeight="1" spans="1:12">
      <c r="A19" s="327" t="s">
        <v>168</v>
      </c>
      <c r="B19" s="327"/>
      <c r="C19" s="327"/>
      <c r="D19" s="327" t="s">
        <v>169</v>
      </c>
      <c r="E19" s="318" t="s">
        <v>170</v>
      </c>
      <c r="F19" s="318" t="s">
        <v>170</v>
      </c>
      <c r="G19" s="318" t="s">
        <v>28</v>
      </c>
      <c r="H19" s="318" t="s">
        <v>28</v>
      </c>
      <c r="I19" s="318"/>
      <c r="J19" s="318" t="s">
        <v>28</v>
      </c>
      <c r="K19" s="318" t="s">
        <v>28</v>
      </c>
      <c r="L19" s="318" t="s">
        <v>28</v>
      </c>
    </row>
    <row r="20" ht="19.5" customHeight="1" spans="1:12">
      <c r="A20" s="327" t="s">
        <v>171</v>
      </c>
      <c r="B20" s="327"/>
      <c r="C20" s="327"/>
      <c r="D20" s="327" t="s">
        <v>172</v>
      </c>
      <c r="E20" s="318" t="s">
        <v>19</v>
      </c>
      <c r="F20" s="318" t="s">
        <v>19</v>
      </c>
      <c r="G20" s="318" t="s">
        <v>28</v>
      </c>
      <c r="H20" s="318" t="s">
        <v>28</v>
      </c>
      <c r="I20" s="318"/>
      <c r="J20" s="318" t="s">
        <v>28</v>
      </c>
      <c r="K20" s="318" t="s">
        <v>28</v>
      </c>
      <c r="L20" s="318" t="s">
        <v>28</v>
      </c>
    </row>
    <row r="21" ht="19.5" customHeight="1" spans="1:12">
      <c r="A21" s="327" t="s">
        <v>173</v>
      </c>
      <c r="B21" s="327"/>
      <c r="C21" s="327"/>
      <c r="D21" s="327" t="s">
        <v>174</v>
      </c>
      <c r="E21" s="318" t="s">
        <v>19</v>
      </c>
      <c r="F21" s="318" t="s">
        <v>19</v>
      </c>
      <c r="G21" s="318" t="s">
        <v>28</v>
      </c>
      <c r="H21" s="318" t="s">
        <v>28</v>
      </c>
      <c r="I21" s="318"/>
      <c r="J21" s="318" t="s">
        <v>28</v>
      </c>
      <c r="K21" s="318" t="s">
        <v>28</v>
      </c>
      <c r="L21" s="318" t="s">
        <v>28</v>
      </c>
    </row>
    <row r="22" ht="19.5" customHeight="1" spans="1:12">
      <c r="A22" s="327" t="s">
        <v>175</v>
      </c>
      <c r="B22" s="327"/>
      <c r="C22" s="327"/>
      <c r="D22" s="327" t="s">
        <v>176</v>
      </c>
      <c r="E22" s="318" t="s">
        <v>19</v>
      </c>
      <c r="F22" s="318" t="s">
        <v>19</v>
      </c>
      <c r="G22" s="318" t="s">
        <v>28</v>
      </c>
      <c r="H22" s="318" t="s">
        <v>28</v>
      </c>
      <c r="I22" s="318"/>
      <c r="J22" s="318" t="s">
        <v>28</v>
      </c>
      <c r="K22" s="318" t="s">
        <v>28</v>
      </c>
      <c r="L22" s="318" t="s">
        <v>28</v>
      </c>
    </row>
    <row r="23" ht="19.5" customHeight="1" spans="1:12">
      <c r="A23" s="327" t="s">
        <v>177</v>
      </c>
      <c r="B23" s="327"/>
      <c r="C23" s="327"/>
      <c r="D23" s="327" t="s">
        <v>178</v>
      </c>
      <c r="E23" s="318" t="s">
        <v>179</v>
      </c>
      <c r="F23" s="318" t="s">
        <v>180</v>
      </c>
      <c r="G23" s="318" t="s">
        <v>28</v>
      </c>
      <c r="H23" s="318" t="s">
        <v>28</v>
      </c>
      <c r="I23" s="318"/>
      <c r="J23" s="318" t="s">
        <v>28</v>
      </c>
      <c r="K23" s="318" t="s">
        <v>28</v>
      </c>
      <c r="L23" s="318" t="s">
        <v>45</v>
      </c>
    </row>
    <row r="24" ht="19.5" customHeight="1" spans="1:12">
      <c r="A24" s="327" t="s">
        <v>181</v>
      </c>
      <c r="B24" s="327"/>
      <c r="C24" s="327"/>
      <c r="D24" s="327" t="s">
        <v>182</v>
      </c>
      <c r="E24" s="318" t="s">
        <v>179</v>
      </c>
      <c r="F24" s="318" t="s">
        <v>180</v>
      </c>
      <c r="G24" s="318" t="s">
        <v>28</v>
      </c>
      <c r="H24" s="318" t="s">
        <v>28</v>
      </c>
      <c r="I24" s="318"/>
      <c r="J24" s="318" t="s">
        <v>28</v>
      </c>
      <c r="K24" s="318" t="s">
        <v>28</v>
      </c>
      <c r="L24" s="318" t="s">
        <v>45</v>
      </c>
    </row>
    <row r="25" ht="19.5" customHeight="1" spans="1:12">
      <c r="A25" s="327" t="s">
        <v>183</v>
      </c>
      <c r="B25" s="327"/>
      <c r="C25" s="327"/>
      <c r="D25" s="327" t="s">
        <v>184</v>
      </c>
      <c r="E25" s="318" t="s">
        <v>185</v>
      </c>
      <c r="F25" s="318" t="s">
        <v>185</v>
      </c>
      <c r="G25" s="318" t="s">
        <v>28</v>
      </c>
      <c r="H25" s="318" t="s">
        <v>28</v>
      </c>
      <c r="I25" s="318"/>
      <c r="J25" s="318" t="s">
        <v>28</v>
      </c>
      <c r="K25" s="318" t="s">
        <v>28</v>
      </c>
      <c r="L25" s="318" t="s">
        <v>28</v>
      </c>
    </row>
    <row r="26" ht="19.5" customHeight="1" spans="1:12">
      <c r="A26" s="327" t="s">
        <v>186</v>
      </c>
      <c r="B26" s="327"/>
      <c r="C26" s="327"/>
      <c r="D26" s="327" t="s">
        <v>187</v>
      </c>
      <c r="E26" s="318" t="s">
        <v>188</v>
      </c>
      <c r="F26" s="318" t="s">
        <v>189</v>
      </c>
      <c r="G26" s="318" t="s">
        <v>28</v>
      </c>
      <c r="H26" s="318" t="s">
        <v>28</v>
      </c>
      <c r="I26" s="318"/>
      <c r="J26" s="318" t="s">
        <v>28</v>
      </c>
      <c r="K26" s="318" t="s">
        <v>28</v>
      </c>
      <c r="L26" s="318" t="s">
        <v>190</v>
      </c>
    </row>
    <row r="27" ht="19.5" customHeight="1" spans="1:12">
      <c r="A27" s="327" t="s">
        <v>191</v>
      </c>
      <c r="B27" s="327"/>
      <c r="C27" s="327"/>
      <c r="D27" s="327" t="s">
        <v>192</v>
      </c>
      <c r="E27" s="318" t="s">
        <v>193</v>
      </c>
      <c r="F27" s="318" t="s">
        <v>193</v>
      </c>
      <c r="G27" s="318" t="s">
        <v>28</v>
      </c>
      <c r="H27" s="318" t="s">
        <v>28</v>
      </c>
      <c r="I27" s="318"/>
      <c r="J27" s="318" t="s">
        <v>28</v>
      </c>
      <c r="K27" s="318" t="s">
        <v>28</v>
      </c>
      <c r="L27" s="318" t="s">
        <v>28</v>
      </c>
    </row>
    <row r="28" ht="19.5" customHeight="1" spans="1:12">
      <c r="A28" s="327" t="s">
        <v>194</v>
      </c>
      <c r="B28" s="327"/>
      <c r="C28" s="327"/>
      <c r="D28" s="327" t="s">
        <v>195</v>
      </c>
      <c r="E28" s="318" t="s">
        <v>196</v>
      </c>
      <c r="F28" s="318" t="s">
        <v>197</v>
      </c>
      <c r="G28" s="318" t="s">
        <v>28</v>
      </c>
      <c r="H28" s="318" t="s">
        <v>28</v>
      </c>
      <c r="I28" s="318"/>
      <c r="J28" s="318" t="s">
        <v>28</v>
      </c>
      <c r="K28" s="318" t="s">
        <v>28</v>
      </c>
      <c r="L28" s="318" t="s">
        <v>198</v>
      </c>
    </row>
    <row r="29" ht="19.5" customHeight="1" spans="1:12">
      <c r="A29" s="327" t="s">
        <v>199</v>
      </c>
      <c r="B29" s="327"/>
      <c r="C29" s="327"/>
      <c r="D29" s="327" t="s">
        <v>200</v>
      </c>
      <c r="E29" s="318" t="s">
        <v>201</v>
      </c>
      <c r="F29" s="318" t="s">
        <v>201</v>
      </c>
      <c r="G29" s="318" t="s">
        <v>28</v>
      </c>
      <c r="H29" s="318" t="s">
        <v>28</v>
      </c>
      <c r="I29" s="318"/>
      <c r="J29" s="318" t="s">
        <v>28</v>
      </c>
      <c r="K29" s="318" t="s">
        <v>28</v>
      </c>
      <c r="L29" s="318" t="s">
        <v>28</v>
      </c>
    </row>
    <row r="30" ht="19.5" customHeight="1" spans="1:12">
      <c r="A30" s="327" t="s">
        <v>202</v>
      </c>
      <c r="B30" s="327"/>
      <c r="C30" s="327"/>
      <c r="D30" s="327" t="s">
        <v>203</v>
      </c>
      <c r="E30" s="318" t="s">
        <v>204</v>
      </c>
      <c r="F30" s="318" t="s">
        <v>204</v>
      </c>
      <c r="G30" s="318" t="s">
        <v>28</v>
      </c>
      <c r="H30" s="318" t="s">
        <v>28</v>
      </c>
      <c r="I30" s="318"/>
      <c r="J30" s="318" t="s">
        <v>28</v>
      </c>
      <c r="K30" s="318" t="s">
        <v>28</v>
      </c>
      <c r="L30" s="318" t="s">
        <v>28</v>
      </c>
    </row>
    <row r="31" ht="19.5" customHeight="1" spans="1:12">
      <c r="A31" s="327" t="s">
        <v>205</v>
      </c>
      <c r="B31" s="327"/>
      <c r="C31" s="327"/>
      <c r="D31" s="327" t="s">
        <v>206</v>
      </c>
      <c r="E31" s="318" t="s">
        <v>207</v>
      </c>
      <c r="F31" s="318" t="s">
        <v>207</v>
      </c>
      <c r="G31" s="318" t="s">
        <v>28</v>
      </c>
      <c r="H31" s="318" t="s">
        <v>28</v>
      </c>
      <c r="I31" s="318"/>
      <c r="J31" s="318" t="s">
        <v>28</v>
      </c>
      <c r="K31" s="318" t="s">
        <v>28</v>
      </c>
      <c r="L31" s="318" t="s">
        <v>28</v>
      </c>
    </row>
    <row r="32" ht="19.5" customHeight="1" spans="1:12">
      <c r="A32" s="327" t="s">
        <v>208</v>
      </c>
      <c r="B32" s="327"/>
      <c r="C32" s="327"/>
      <c r="D32" s="327" t="s">
        <v>209</v>
      </c>
      <c r="E32" s="318" t="s">
        <v>210</v>
      </c>
      <c r="F32" s="318" t="s">
        <v>210</v>
      </c>
      <c r="G32" s="318" t="s">
        <v>28</v>
      </c>
      <c r="H32" s="318" t="s">
        <v>28</v>
      </c>
      <c r="I32" s="318"/>
      <c r="J32" s="318" t="s">
        <v>28</v>
      </c>
      <c r="K32" s="318" t="s">
        <v>28</v>
      </c>
      <c r="L32" s="318" t="s">
        <v>28</v>
      </c>
    </row>
    <row r="33" ht="19.5" customHeight="1" spans="1:12">
      <c r="A33" s="327" t="s">
        <v>211</v>
      </c>
      <c r="B33" s="327"/>
      <c r="C33" s="327"/>
      <c r="D33" s="327" t="s">
        <v>212</v>
      </c>
      <c r="E33" s="318" t="s">
        <v>213</v>
      </c>
      <c r="F33" s="318" t="s">
        <v>214</v>
      </c>
      <c r="G33" s="318" t="s">
        <v>28</v>
      </c>
      <c r="H33" s="318" t="s">
        <v>28</v>
      </c>
      <c r="I33" s="318"/>
      <c r="J33" s="318" t="s">
        <v>28</v>
      </c>
      <c r="K33" s="318" t="s">
        <v>28</v>
      </c>
      <c r="L33" s="318" t="s">
        <v>215</v>
      </c>
    </row>
    <row r="34" ht="19.5" customHeight="1" spans="1:12">
      <c r="A34" s="327" t="s">
        <v>216</v>
      </c>
      <c r="B34" s="327"/>
      <c r="C34" s="327"/>
      <c r="D34" s="327" t="s">
        <v>217</v>
      </c>
      <c r="E34" s="318" t="s">
        <v>84</v>
      </c>
      <c r="F34" s="318" t="s">
        <v>84</v>
      </c>
      <c r="G34" s="318" t="s">
        <v>28</v>
      </c>
      <c r="H34" s="318" t="s">
        <v>28</v>
      </c>
      <c r="I34" s="318"/>
      <c r="J34" s="318" t="s">
        <v>28</v>
      </c>
      <c r="K34" s="318" t="s">
        <v>28</v>
      </c>
      <c r="L34" s="318" t="s">
        <v>28</v>
      </c>
    </row>
    <row r="35" ht="19.5" customHeight="1" spans="1:12">
      <c r="A35" s="327" t="s">
        <v>218</v>
      </c>
      <c r="B35" s="327"/>
      <c r="C35" s="327"/>
      <c r="D35" s="327" t="s">
        <v>219</v>
      </c>
      <c r="E35" s="318" t="s">
        <v>84</v>
      </c>
      <c r="F35" s="318" t="s">
        <v>84</v>
      </c>
      <c r="G35" s="318" t="s">
        <v>28</v>
      </c>
      <c r="H35" s="318" t="s">
        <v>28</v>
      </c>
      <c r="I35" s="318"/>
      <c r="J35" s="318" t="s">
        <v>28</v>
      </c>
      <c r="K35" s="318" t="s">
        <v>28</v>
      </c>
      <c r="L35" s="318" t="s">
        <v>28</v>
      </c>
    </row>
    <row r="36" ht="19.5" customHeight="1" spans="1:12">
      <c r="A36" s="327" t="s">
        <v>220</v>
      </c>
      <c r="B36" s="327"/>
      <c r="C36" s="327"/>
      <c r="D36" s="327" t="s">
        <v>221</v>
      </c>
      <c r="E36" s="318" t="s">
        <v>222</v>
      </c>
      <c r="F36" s="318" t="s">
        <v>222</v>
      </c>
      <c r="G36" s="318" t="s">
        <v>28</v>
      </c>
      <c r="H36" s="318" t="s">
        <v>28</v>
      </c>
      <c r="I36" s="318"/>
      <c r="J36" s="318" t="s">
        <v>28</v>
      </c>
      <c r="K36" s="318" t="s">
        <v>28</v>
      </c>
      <c r="L36" s="318" t="s">
        <v>28</v>
      </c>
    </row>
    <row r="37" ht="19.5" customHeight="1" spans="1:12">
      <c r="A37" s="327" t="s">
        <v>223</v>
      </c>
      <c r="B37" s="327"/>
      <c r="C37" s="327"/>
      <c r="D37" s="327" t="s">
        <v>224</v>
      </c>
      <c r="E37" s="318" t="s">
        <v>225</v>
      </c>
      <c r="F37" s="318" t="s">
        <v>225</v>
      </c>
      <c r="G37" s="318" t="s">
        <v>28</v>
      </c>
      <c r="H37" s="318" t="s">
        <v>28</v>
      </c>
      <c r="I37" s="318"/>
      <c r="J37" s="318" t="s">
        <v>28</v>
      </c>
      <c r="K37" s="318" t="s">
        <v>28</v>
      </c>
      <c r="L37" s="318" t="s">
        <v>28</v>
      </c>
    </row>
    <row r="38" ht="19.5" customHeight="1" spans="1:12">
      <c r="A38" s="327" t="s">
        <v>226</v>
      </c>
      <c r="B38" s="327"/>
      <c r="C38" s="327"/>
      <c r="D38" s="327"/>
      <c r="E38" s="327"/>
      <c r="F38" s="327"/>
      <c r="G38" s="327"/>
      <c r="H38" s="327"/>
      <c r="I38" s="327"/>
      <c r="J38" s="327"/>
      <c r="K38" s="327"/>
      <c r="L38" s="327"/>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32" activePane="bottomRight" state="frozen"/>
      <selection/>
      <selection pane="topRight"/>
      <selection pane="bottomLeft"/>
      <selection pane="bottomRight" activeCell="H14" sqref="H14"/>
    </sheetView>
  </sheetViews>
  <sheetFormatPr defaultColWidth="9" defaultRowHeight="13.5"/>
  <cols>
    <col min="1" max="3" width="3.25" customWidth="1"/>
    <col min="4" max="4" width="32.75" customWidth="1"/>
    <col min="5" max="10" width="18.75" customWidth="1"/>
  </cols>
  <sheetData>
    <row r="1" ht="27" spans="6:6">
      <c r="F1" s="326" t="s">
        <v>227</v>
      </c>
    </row>
    <row r="2" ht="14.25" spans="10:10">
      <c r="J2" s="314" t="s">
        <v>228</v>
      </c>
    </row>
    <row r="3" ht="14.25" spans="1:10">
      <c r="A3" s="314" t="s">
        <v>2</v>
      </c>
      <c r="J3" s="314" t="s">
        <v>3</v>
      </c>
    </row>
    <row r="4" ht="19.5" customHeight="1" spans="1:10">
      <c r="A4" s="315" t="s">
        <v>6</v>
      </c>
      <c r="B4" s="315"/>
      <c r="C4" s="315"/>
      <c r="D4" s="315"/>
      <c r="E4" s="321" t="s">
        <v>109</v>
      </c>
      <c r="F4" s="321" t="s">
        <v>229</v>
      </c>
      <c r="G4" s="321" t="s">
        <v>230</v>
      </c>
      <c r="H4" s="321" t="s">
        <v>231</v>
      </c>
      <c r="I4" s="321" t="s">
        <v>232</v>
      </c>
      <c r="J4" s="321" t="s">
        <v>233</v>
      </c>
    </row>
    <row r="5" ht="19.5" customHeight="1" spans="1:10">
      <c r="A5" s="321" t="s">
        <v>136</v>
      </c>
      <c r="B5" s="321"/>
      <c r="C5" s="321"/>
      <c r="D5" s="315" t="s">
        <v>137</v>
      </c>
      <c r="E5" s="321"/>
      <c r="F5" s="321"/>
      <c r="G5" s="321"/>
      <c r="H5" s="321"/>
      <c r="I5" s="321"/>
      <c r="J5" s="321"/>
    </row>
    <row r="6" ht="19.5" customHeight="1" spans="1:10">
      <c r="A6" s="321"/>
      <c r="B6" s="321"/>
      <c r="C6" s="321"/>
      <c r="D6" s="315"/>
      <c r="E6" s="321"/>
      <c r="F6" s="321"/>
      <c r="G6" s="321"/>
      <c r="H6" s="321"/>
      <c r="I6" s="321"/>
      <c r="J6" s="321"/>
    </row>
    <row r="7" ht="19.5" customHeight="1" spans="1:10">
      <c r="A7" s="321"/>
      <c r="B7" s="321"/>
      <c r="C7" s="321"/>
      <c r="D7" s="315"/>
      <c r="E7" s="321"/>
      <c r="F7" s="321"/>
      <c r="G7" s="321"/>
      <c r="H7" s="321"/>
      <c r="I7" s="321"/>
      <c r="J7" s="321"/>
    </row>
    <row r="8" ht="19.5" customHeight="1" spans="1:10">
      <c r="A8" s="315" t="s">
        <v>140</v>
      </c>
      <c r="B8" s="315" t="s">
        <v>141</v>
      </c>
      <c r="C8" s="315" t="s">
        <v>142</v>
      </c>
      <c r="D8" s="315" t="s">
        <v>10</v>
      </c>
      <c r="E8" s="321" t="s">
        <v>11</v>
      </c>
      <c r="F8" s="321" t="s">
        <v>12</v>
      </c>
      <c r="G8" s="321" t="s">
        <v>23</v>
      </c>
      <c r="H8" s="321" t="s">
        <v>27</v>
      </c>
      <c r="I8" s="321" t="s">
        <v>32</v>
      </c>
      <c r="J8" s="321" t="s">
        <v>36</v>
      </c>
    </row>
    <row r="9" ht="19.5" customHeight="1" spans="1:10">
      <c r="A9" s="315"/>
      <c r="B9" s="315"/>
      <c r="C9" s="315"/>
      <c r="D9" s="315" t="s">
        <v>143</v>
      </c>
      <c r="E9" s="318" t="s">
        <v>111</v>
      </c>
      <c r="F9" s="318" t="s">
        <v>234</v>
      </c>
      <c r="G9" s="318" t="s">
        <v>235</v>
      </c>
      <c r="H9" s="318"/>
      <c r="I9" s="318"/>
      <c r="J9" s="318"/>
    </row>
    <row r="10" ht="19.5" customHeight="1" spans="1:10">
      <c r="A10" s="327" t="s">
        <v>236</v>
      </c>
      <c r="B10" s="327"/>
      <c r="C10" s="327"/>
      <c r="D10" s="327" t="s">
        <v>237</v>
      </c>
      <c r="E10" s="318" t="s">
        <v>17</v>
      </c>
      <c r="F10" s="318"/>
      <c r="G10" s="318" t="s">
        <v>17</v>
      </c>
      <c r="H10" s="318"/>
      <c r="I10" s="318"/>
      <c r="J10" s="318"/>
    </row>
    <row r="11" ht="19.5" customHeight="1" spans="1:10">
      <c r="A11" s="327" t="s">
        <v>238</v>
      </c>
      <c r="B11" s="327"/>
      <c r="C11" s="327"/>
      <c r="D11" s="327" t="s">
        <v>239</v>
      </c>
      <c r="E11" s="318" t="s">
        <v>17</v>
      </c>
      <c r="F11" s="318"/>
      <c r="G11" s="318" t="s">
        <v>17</v>
      </c>
      <c r="H11" s="318"/>
      <c r="I11" s="318"/>
      <c r="J11" s="318"/>
    </row>
    <row r="12" ht="19.5" customHeight="1" spans="1:10">
      <c r="A12" s="327" t="s">
        <v>240</v>
      </c>
      <c r="B12" s="327"/>
      <c r="C12" s="327"/>
      <c r="D12" s="327" t="s">
        <v>241</v>
      </c>
      <c r="E12" s="318" t="s">
        <v>17</v>
      </c>
      <c r="F12" s="318"/>
      <c r="G12" s="318" t="s">
        <v>17</v>
      </c>
      <c r="H12" s="318"/>
      <c r="I12" s="318"/>
      <c r="J12" s="318"/>
    </row>
    <row r="13" ht="19.5" customHeight="1" spans="1:10">
      <c r="A13" s="327" t="s">
        <v>145</v>
      </c>
      <c r="B13" s="327"/>
      <c r="C13" s="327"/>
      <c r="D13" s="327" t="s">
        <v>146</v>
      </c>
      <c r="E13" s="318" t="s">
        <v>48</v>
      </c>
      <c r="F13" s="318" t="s">
        <v>48</v>
      </c>
      <c r="G13" s="318"/>
      <c r="H13" s="318"/>
      <c r="I13" s="318"/>
      <c r="J13" s="318"/>
    </row>
    <row r="14" ht="19.5" customHeight="1" spans="1:10">
      <c r="A14" s="327" t="s">
        <v>147</v>
      </c>
      <c r="B14" s="327"/>
      <c r="C14" s="327"/>
      <c r="D14" s="327" t="s">
        <v>148</v>
      </c>
      <c r="E14" s="318" t="s">
        <v>149</v>
      </c>
      <c r="F14" s="318" t="s">
        <v>149</v>
      </c>
      <c r="G14" s="318"/>
      <c r="H14" s="318"/>
      <c r="I14" s="318"/>
      <c r="J14" s="318"/>
    </row>
    <row r="15" ht="19.5" customHeight="1" spans="1:10">
      <c r="A15" s="327" t="s">
        <v>150</v>
      </c>
      <c r="B15" s="327"/>
      <c r="C15" s="327"/>
      <c r="D15" s="327" t="s">
        <v>151</v>
      </c>
      <c r="E15" s="318" t="s">
        <v>152</v>
      </c>
      <c r="F15" s="318" t="s">
        <v>152</v>
      </c>
      <c r="G15" s="318"/>
      <c r="H15" s="318"/>
      <c r="I15" s="318"/>
      <c r="J15" s="318"/>
    </row>
    <row r="16" ht="19.5" customHeight="1" spans="1:10">
      <c r="A16" s="327" t="s">
        <v>153</v>
      </c>
      <c r="B16" s="327"/>
      <c r="C16" s="327"/>
      <c r="D16" s="327" t="s">
        <v>154</v>
      </c>
      <c r="E16" s="318" t="s">
        <v>155</v>
      </c>
      <c r="F16" s="318" t="s">
        <v>155</v>
      </c>
      <c r="G16" s="318"/>
      <c r="H16" s="318"/>
      <c r="I16" s="318"/>
      <c r="J16" s="318"/>
    </row>
    <row r="17" ht="19.5" customHeight="1" spans="1:10">
      <c r="A17" s="327" t="s">
        <v>156</v>
      </c>
      <c r="B17" s="327"/>
      <c r="C17" s="327"/>
      <c r="D17" s="327" t="s">
        <v>157</v>
      </c>
      <c r="E17" s="318" t="s">
        <v>158</v>
      </c>
      <c r="F17" s="318" t="s">
        <v>158</v>
      </c>
      <c r="G17" s="318"/>
      <c r="H17" s="318"/>
      <c r="I17" s="318"/>
      <c r="J17" s="318"/>
    </row>
    <row r="18" ht="19.5" customHeight="1" spans="1:10">
      <c r="A18" s="327" t="s">
        <v>159</v>
      </c>
      <c r="B18" s="327"/>
      <c r="C18" s="327"/>
      <c r="D18" s="327" t="s">
        <v>160</v>
      </c>
      <c r="E18" s="318" t="s">
        <v>158</v>
      </c>
      <c r="F18" s="318" t="s">
        <v>158</v>
      </c>
      <c r="G18" s="318"/>
      <c r="H18" s="318"/>
      <c r="I18" s="318"/>
      <c r="J18" s="318"/>
    </row>
    <row r="19" ht="19.5" customHeight="1" spans="1:10">
      <c r="A19" s="327" t="s">
        <v>161</v>
      </c>
      <c r="B19" s="327"/>
      <c r="C19" s="327"/>
      <c r="D19" s="327" t="s">
        <v>162</v>
      </c>
      <c r="E19" s="318" t="s">
        <v>52</v>
      </c>
      <c r="F19" s="318" t="s">
        <v>52</v>
      </c>
      <c r="G19" s="318"/>
      <c r="H19" s="318"/>
      <c r="I19" s="318"/>
      <c r="J19" s="318"/>
    </row>
    <row r="20" ht="19.5" customHeight="1" spans="1:10">
      <c r="A20" s="327" t="s">
        <v>163</v>
      </c>
      <c r="B20" s="327"/>
      <c r="C20" s="327"/>
      <c r="D20" s="327" t="s">
        <v>164</v>
      </c>
      <c r="E20" s="318" t="s">
        <v>52</v>
      </c>
      <c r="F20" s="318" t="s">
        <v>52</v>
      </c>
      <c r="G20" s="318"/>
      <c r="H20" s="318"/>
      <c r="I20" s="318"/>
      <c r="J20" s="318"/>
    </row>
    <row r="21" ht="19.5" customHeight="1" spans="1:10">
      <c r="A21" s="327" t="s">
        <v>165</v>
      </c>
      <c r="B21" s="327"/>
      <c r="C21" s="327"/>
      <c r="D21" s="327" t="s">
        <v>166</v>
      </c>
      <c r="E21" s="318" t="s">
        <v>167</v>
      </c>
      <c r="F21" s="318" t="s">
        <v>167</v>
      </c>
      <c r="G21" s="318"/>
      <c r="H21" s="318"/>
      <c r="I21" s="318"/>
      <c r="J21" s="318"/>
    </row>
    <row r="22" ht="19.5" customHeight="1" spans="1:10">
      <c r="A22" s="327" t="s">
        <v>168</v>
      </c>
      <c r="B22" s="327"/>
      <c r="C22" s="327"/>
      <c r="D22" s="327" t="s">
        <v>169</v>
      </c>
      <c r="E22" s="318" t="s">
        <v>170</v>
      </c>
      <c r="F22" s="318" t="s">
        <v>170</v>
      </c>
      <c r="G22" s="318"/>
      <c r="H22" s="318"/>
      <c r="I22" s="318"/>
      <c r="J22" s="318"/>
    </row>
    <row r="23" ht="19.5" customHeight="1" spans="1:10">
      <c r="A23" s="327" t="s">
        <v>171</v>
      </c>
      <c r="B23" s="327"/>
      <c r="C23" s="327"/>
      <c r="D23" s="327" t="s">
        <v>172</v>
      </c>
      <c r="E23" s="318" t="s">
        <v>19</v>
      </c>
      <c r="F23" s="318"/>
      <c r="G23" s="318" t="s">
        <v>19</v>
      </c>
      <c r="H23" s="318"/>
      <c r="I23" s="318"/>
      <c r="J23" s="318"/>
    </row>
    <row r="24" ht="19.5" customHeight="1" spans="1:10">
      <c r="A24" s="327" t="s">
        <v>173</v>
      </c>
      <c r="B24" s="327"/>
      <c r="C24" s="327"/>
      <c r="D24" s="327" t="s">
        <v>174</v>
      </c>
      <c r="E24" s="318" t="s">
        <v>19</v>
      </c>
      <c r="F24" s="318"/>
      <c r="G24" s="318" t="s">
        <v>19</v>
      </c>
      <c r="H24" s="318"/>
      <c r="I24" s="318"/>
      <c r="J24" s="318"/>
    </row>
    <row r="25" ht="19.5" customHeight="1" spans="1:10">
      <c r="A25" s="327" t="s">
        <v>175</v>
      </c>
      <c r="B25" s="327"/>
      <c r="C25" s="327"/>
      <c r="D25" s="327" t="s">
        <v>176</v>
      </c>
      <c r="E25" s="318" t="s">
        <v>19</v>
      </c>
      <c r="F25" s="318"/>
      <c r="G25" s="318" t="s">
        <v>19</v>
      </c>
      <c r="H25" s="318"/>
      <c r="I25" s="318"/>
      <c r="J25" s="318"/>
    </row>
    <row r="26" ht="19.5" customHeight="1" spans="1:10">
      <c r="A26" s="327" t="s">
        <v>177</v>
      </c>
      <c r="B26" s="327"/>
      <c r="C26" s="327"/>
      <c r="D26" s="327" t="s">
        <v>178</v>
      </c>
      <c r="E26" s="318" t="s">
        <v>62</v>
      </c>
      <c r="F26" s="318" t="s">
        <v>242</v>
      </c>
      <c r="G26" s="318" t="s">
        <v>243</v>
      </c>
      <c r="H26" s="318"/>
      <c r="I26" s="318"/>
      <c r="J26" s="318"/>
    </row>
    <row r="27" ht="19.5" customHeight="1" spans="1:10">
      <c r="A27" s="327" t="s">
        <v>181</v>
      </c>
      <c r="B27" s="327"/>
      <c r="C27" s="327"/>
      <c r="D27" s="327" t="s">
        <v>182</v>
      </c>
      <c r="E27" s="318" t="s">
        <v>62</v>
      </c>
      <c r="F27" s="318" t="s">
        <v>242</v>
      </c>
      <c r="G27" s="318" t="s">
        <v>243</v>
      </c>
      <c r="H27" s="318"/>
      <c r="I27" s="318"/>
      <c r="J27" s="318"/>
    </row>
    <row r="28" ht="19.5" customHeight="1" spans="1:10">
      <c r="A28" s="327" t="s">
        <v>183</v>
      </c>
      <c r="B28" s="327"/>
      <c r="C28" s="327"/>
      <c r="D28" s="327" t="s">
        <v>184</v>
      </c>
      <c r="E28" s="318" t="s">
        <v>242</v>
      </c>
      <c r="F28" s="318" t="s">
        <v>242</v>
      </c>
      <c r="G28" s="318"/>
      <c r="H28" s="318"/>
      <c r="I28" s="318"/>
      <c r="J28" s="318"/>
    </row>
    <row r="29" ht="19.5" customHeight="1" spans="1:10">
      <c r="A29" s="327" t="s">
        <v>186</v>
      </c>
      <c r="B29" s="327"/>
      <c r="C29" s="327"/>
      <c r="D29" s="327" t="s">
        <v>187</v>
      </c>
      <c r="E29" s="318" t="s">
        <v>189</v>
      </c>
      <c r="F29" s="318"/>
      <c r="G29" s="318" t="s">
        <v>189</v>
      </c>
      <c r="H29" s="318"/>
      <c r="I29" s="318"/>
      <c r="J29" s="318"/>
    </row>
    <row r="30" ht="19.5" customHeight="1" spans="1:10">
      <c r="A30" s="327" t="s">
        <v>191</v>
      </c>
      <c r="B30" s="327"/>
      <c r="C30" s="327"/>
      <c r="D30" s="327" t="s">
        <v>192</v>
      </c>
      <c r="E30" s="318" t="s">
        <v>193</v>
      </c>
      <c r="F30" s="318"/>
      <c r="G30" s="318" t="s">
        <v>193</v>
      </c>
      <c r="H30" s="318"/>
      <c r="I30" s="318"/>
      <c r="J30" s="318"/>
    </row>
    <row r="31" ht="19.5" customHeight="1" spans="1:10">
      <c r="A31" s="327" t="s">
        <v>194</v>
      </c>
      <c r="B31" s="327"/>
      <c r="C31" s="327"/>
      <c r="D31" s="327" t="s">
        <v>195</v>
      </c>
      <c r="E31" s="318" t="s">
        <v>197</v>
      </c>
      <c r="F31" s="318"/>
      <c r="G31" s="318" t="s">
        <v>197</v>
      </c>
      <c r="H31" s="318"/>
      <c r="I31" s="318"/>
      <c r="J31" s="318"/>
    </row>
    <row r="32" ht="19.5" customHeight="1" spans="1:10">
      <c r="A32" s="327" t="s">
        <v>199</v>
      </c>
      <c r="B32" s="327"/>
      <c r="C32" s="327"/>
      <c r="D32" s="327" t="s">
        <v>200</v>
      </c>
      <c r="E32" s="318" t="s">
        <v>244</v>
      </c>
      <c r="F32" s="318"/>
      <c r="G32" s="318" t="s">
        <v>244</v>
      </c>
      <c r="H32" s="318"/>
      <c r="I32" s="318"/>
      <c r="J32" s="318"/>
    </row>
    <row r="33" ht="19.5" customHeight="1" spans="1:10">
      <c r="A33" s="327" t="s">
        <v>202</v>
      </c>
      <c r="B33" s="327"/>
      <c r="C33" s="327"/>
      <c r="D33" s="327" t="s">
        <v>203</v>
      </c>
      <c r="E33" s="318" t="s">
        <v>204</v>
      </c>
      <c r="F33" s="318"/>
      <c r="G33" s="318" t="s">
        <v>204</v>
      </c>
      <c r="H33" s="318"/>
      <c r="I33" s="318"/>
      <c r="J33" s="318"/>
    </row>
    <row r="34" ht="19.5" customHeight="1" spans="1:10">
      <c r="A34" s="327" t="s">
        <v>205</v>
      </c>
      <c r="B34" s="327"/>
      <c r="C34" s="327"/>
      <c r="D34" s="327" t="s">
        <v>206</v>
      </c>
      <c r="E34" s="318" t="s">
        <v>245</v>
      </c>
      <c r="F34" s="318"/>
      <c r="G34" s="318" t="s">
        <v>245</v>
      </c>
      <c r="H34" s="318"/>
      <c r="I34" s="318"/>
      <c r="J34" s="318"/>
    </row>
    <row r="35" ht="19.5" customHeight="1" spans="1:10">
      <c r="A35" s="327" t="s">
        <v>208</v>
      </c>
      <c r="B35" s="327"/>
      <c r="C35" s="327"/>
      <c r="D35" s="327" t="s">
        <v>209</v>
      </c>
      <c r="E35" s="318" t="s">
        <v>246</v>
      </c>
      <c r="F35" s="318"/>
      <c r="G35" s="318" t="s">
        <v>246</v>
      </c>
      <c r="H35" s="318"/>
      <c r="I35" s="318"/>
      <c r="J35" s="318"/>
    </row>
    <row r="36" ht="19.5" customHeight="1" spans="1:10">
      <c r="A36" s="327" t="s">
        <v>211</v>
      </c>
      <c r="B36" s="327"/>
      <c r="C36" s="327"/>
      <c r="D36" s="327" t="s">
        <v>212</v>
      </c>
      <c r="E36" s="318" t="s">
        <v>247</v>
      </c>
      <c r="F36" s="318"/>
      <c r="G36" s="318" t="s">
        <v>247</v>
      </c>
      <c r="H36" s="318"/>
      <c r="I36" s="318"/>
      <c r="J36" s="318"/>
    </row>
    <row r="37" ht="19.5" customHeight="1" spans="1:10">
      <c r="A37" s="327" t="s">
        <v>216</v>
      </c>
      <c r="B37" s="327"/>
      <c r="C37" s="327"/>
      <c r="D37" s="327" t="s">
        <v>217</v>
      </c>
      <c r="E37" s="318" t="s">
        <v>84</v>
      </c>
      <c r="F37" s="318" t="s">
        <v>84</v>
      </c>
      <c r="G37" s="318"/>
      <c r="H37" s="318"/>
      <c r="I37" s="318"/>
      <c r="J37" s="318"/>
    </row>
    <row r="38" ht="19.5" customHeight="1" spans="1:10">
      <c r="A38" s="327" t="s">
        <v>218</v>
      </c>
      <c r="B38" s="327"/>
      <c r="C38" s="327"/>
      <c r="D38" s="327" t="s">
        <v>219</v>
      </c>
      <c r="E38" s="318" t="s">
        <v>84</v>
      </c>
      <c r="F38" s="318" t="s">
        <v>84</v>
      </c>
      <c r="G38" s="318"/>
      <c r="H38" s="318"/>
      <c r="I38" s="318"/>
      <c r="J38" s="318"/>
    </row>
    <row r="39" ht="19.5" customHeight="1" spans="1:10">
      <c r="A39" s="327" t="s">
        <v>220</v>
      </c>
      <c r="B39" s="327"/>
      <c r="C39" s="327"/>
      <c r="D39" s="327" t="s">
        <v>221</v>
      </c>
      <c r="E39" s="318" t="s">
        <v>222</v>
      </c>
      <c r="F39" s="318" t="s">
        <v>222</v>
      </c>
      <c r="G39" s="318"/>
      <c r="H39" s="318"/>
      <c r="I39" s="318"/>
      <c r="J39" s="318"/>
    </row>
    <row r="40" ht="19.5" customHeight="1" spans="1:10">
      <c r="A40" s="327" t="s">
        <v>223</v>
      </c>
      <c r="B40" s="327"/>
      <c r="C40" s="327"/>
      <c r="D40" s="327" t="s">
        <v>224</v>
      </c>
      <c r="E40" s="318" t="s">
        <v>225</v>
      </c>
      <c r="F40" s="318" t="s">
        <v>225</v>
      </c>
      <c r="G40" s="318"/>
      <c r="H40" s="318"/>
      <c r="I40" s="318"/>
      <c r="J40" s="318"/>
    </row>
    <row r="41" ht="19.5" customHeight="1" spans="1:10">
      <c r="A41" s="327" t="s">
        <v>248</v>
      </c>
      <c r="B41" s="327"/>
      <c r="C41" s="327"/>
      <c r="D41" s="327"/>
      <c r="E41" s="327"/>
      <c r="F41" s="327"/>
      <c r="G41" s="327"/>
      <c r="H41" s="327"/>
      <c r="I41" s="327"/>
      <c r="J41" s="327"/>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326" t="s">
        <v>249</v>
      </c>
    </row>
    <row r="2" ht="14.25" spans="9:9">
      <c r="I2" s="314" t="s">
        <v>250</v>
      </c>
    </row>
    <row r="3" ht="14.25" spans="1:9">
      <c r="A3" s="314" t="s">
        <v>2</v>
      </c>
      <c r="I3" s="314" t="s">
        <v>3</v>
      </c>
    </row>
    <row r="4" ht="19.5" customHeight="1" spans="1:9">
      <c r="A4" s="315" t="s">
        <v>251</v>
      </c>
      <c r="B4" s="315"/>
      <c r="C4" s="315"/>
      <c r="D4" s="315" t="s">
        <v>252</v>
      </c>
      <c r="E4" s="315"/>
      <c r="F4" s="315"/>
      <c r="G4" s="315"/>
      <c r="H4" s="315"/>
      <c r="I4" s="315"/>
    </row>
    <row r="5" ht="19.5" customHeight="1" spans="1:9">
      <c r="A5" s="321" t="s">
        <v>253</v>
      </c>
      <c r="B5" s="321" t="s">
        <v>7</v>
      </c>
      <c r="C5" s="321" t="s">
        <v>254</v>
      </c>
      <c r="D5" s="321" t="s">
        <v>255</v>
      </c>
      <c r="E5" s="321" t="s">
        <v>7</v>
      </c>
      <c r="F5" s="315" t="s">
        <v>143</v>
      </c>
      <c r="G5" s="321" t="s">
        <v>256</v>
      </c>
      <c r="H5" s="321" t="s">
        <v>257</v>
      </c>
      <c r="I5" s="321" t="s">
        <v>258</v>
      </c>
    </row>
    <row r="6" ht="19.5" customHeight="1" spans="1:9">
      <c r="A6" s="321"/>
      <c r="B6" s="321"/>
      <c r="C6" s="321"/>
      <c r="D6" s="321"/>
      <c r="E6" s="321"/>
      <c r="F6" s="315" t="s">
        <v>138</v>
      </c>
      <c r="G6" s="321" t="s">
        <v>256</v>
      </c>
      <c r="H6" s="321"/>
      <c r="I6" s="321"/>
    </row>
    <row r="7" ht="19.5" customHeight="1" spans="1:9">
      <c r="A7" s="315" t="s">
        <v>259</v>
      </c>
      <c r="B7" s="315"/>
      <c r="C7" s="315" t="s">
        <v>11</v>
      </c>
      <c r="D7" s="315" t="s">
        <v>259</v>
      </c>
      <c r="E7" s="315"/>
      <c r="F7" s="315" t="s">
        <v>12</v>
      </c>
      <c r="G7" s="315" t="s">
        <v>23</v>
      </c>
      <c r="H7" s="315" t="s">
        <v>27</v>
      </c>
      <c r="I7" s="315" t="s">
        <v>32</v>
      </c>
    </row>
    <row r="8" ht="19.5" customHeight="1" spans="1:9">
      <c r="A8" s="316" t="s">
        <v>260</v>
      </c>
      <c r="B8" s="315" t="s">
        <v>11</v>
      </c>
      <c r="C8" s="318" t="s">
        <v>14</v>
      </c>
      <c r="D8" s="316" t="s">
        <v>15</v>
      </c>
      <c r="E8" s="315" t="s">
        <v>25</v>
      </c>
      <c r="F8" s="318" t="s">
        <v>17</v>
      </c>
      <c r="G8" s="318" t="s">
        <v>17</v>
      </c>
      <c r="H8" s="318"/>
      <c r="I8" s="318"/>
    </row>
    <row r="9" ht="19.5" customHeight="1" spans="1:9">
      <c r="A9" s="316" t="s">
        <v>261</v>
      </c>
      <c r="B9" s="315" t="s">
        <v>12</v>
      </c>
      <c r="C9" s="318" t="s">
        <v>19</v>
      </c>
      <c r="D9" s="316" t="s">
        <v>20</v>
      </c>
      <c r="E9" s="315" t="s">
        <v>30</v>
      </c>
      <c r="F9" s="318"/>
      <c r="G9" s="318"/>
      <c r="H9" s="318"/>
      <c r="I9" s="318"/>
    </row>
    <row r="10" ht="19.5" customHeight="1" spans="1:9">
      <c r="A10" s="316" t="s">
        <v>262</v>
      </c>
      <c r="B10" s="315" t="s">
        <v>23</v>
      </c>
      <c r="C10" s="318"/>
      <c r="D10" s="316" t="s">
        <v>24</v>
      </c>
      <c r="E10" s="315" t="s">
        <v>34</v>
      </c>
      <c r="F10" s="318"/>
      <c r="G10" s="318"/>
      <c r="H10" s="318"/>
      <c r="I10" s="318"/>
    </row>
    <row r="11" ht="19.5" customHeight="1" spans="1:9">
      <c r="A11" s="316"/>
      <c r="B11" s="315" t="s">
        <v>27</v>
      </c>
      <c r="C11" s="318"/>
      <c r="D11" s="316" t="s">
        <v>29</v>
      </c>
      <c r="E11" s="315" t="s">
        <v>38</v>
      </c>
      <c r="F11" s="318"/>
      <c r="G11" s="318"/>
      <c r="H11" s="318"/>
      <c r="I11" s="318"/>
    </row>
    <row r="12" ht="19.5" customHeight="1" spans="1:9">
      <c r="A12" s="316"/>
      <c r="B12" s="315" t="s">
        <v>32</v>
      </c>
      <c r="C12" s="318"/>
      <c r="D12" s="316" t="s">
        <v>33</v>
      </c>
      <c r="E12" s="315" t="s">
        <v>42</v>
      </c>
      <c r="F12" s="318"/>
      <c r="G12" s="318"/>
      <c r="H12" s="318"/>
      <c r="I12" s="318"/>
    </row>
    <row r="13" ht="19.5" customHeight="1" spans="1:9">
      <c r="A13" s="316"/>
      <c r="B13" s="315" t="s">
        <v>36</v>
      </c>
      <c r="C13" s="318"/>
      <c r="D13" s="316" t="s">
        <v>37</v>
      </c>
      <c r="E13" s="315" t="s">
        <v>47</v>
      </c>
      <c r="F13" s="318"/>
      <c r="G13" s="318"/>
      <c r="H13" s="318"/>
      <c r="I13" s="318"/>
    </row>
    <row r="14" ht="19.5" customHeight="1" spans="1:9">
      <c r="A14" s="316"/>
      <c r="B14" s="315" t="s">
        <v>40</v>
      </c>
      <c r="C14" s="318"/>
      <c r="D14" s="316" t="s">
        <v>41</v>
      </c>
      <c r="E14" s="315" t="s">
        <v>51</v>
      </c>
      <c r="F14" s="318"/>
      <c r="G14" s="318"/>
      <c r="H14" s="318"/>
      <c r="I14" s="318"/>
    </row>
    <row r="15" ht="19.5" customHeight="1" spans="1:9">
      <c r="A15" s="316"/>
      <c r="B15" s="315" t="s">
        <v>44</v>
      </c>
      <c r="C15" s="318"/>
      <c r="D15" s="316" t="s">
        <v>46</v>
      </c>
      <c r="E15" s="315" t="s">
        <v>55</v>
      </c>
      <c r="F15" s="318" t="s">
        <v>48</v>
      </c>
      <c r="G15" s="318" t="s">
        <v>48</v>
      </c>
      <c r="H15" s="318"/>
      <c r="I15" s="318"/>
    </row>
    <row r="16" ht="19.5" customHeight="1" spans="1:9">
      <c r="A16" s="316"/>
      <c r="B16" s="315" t="s">
        <v>49</v>
      </c>
      <c r="C16" s="318"/>
      <c r="D16" s="316" t="s">
        <v>50</v>
      </c>
      <c r="E16" s="315" t="s">
        <v>58</v>
      </c>
      <c r="F16" s="318" t="s">
        <v>52</v>
      </c>
      <c r="G16" s="318" t="s">
        <v>52</v>
      </c>
      <c r="H16" s="318"/>
      <c r="I16" s="318"/>
    </row>
    <row r="17" ht="19.5" customHeight="1" spans="1:9">
      <c r="A17" s="316"/>
      <c r="B17" s="315" t="s">
        <v>53</v>
      </c>
      <c r="C17" s="318"/>
      <c r="D17" s="316" t="s">
        <v>54</v>
      </c>
      <c r="E17" s="315" t="s">
        <v>61</v>
      </c>
      <c r="F17" s="318"/>
      <c r="G17" s="318"/>
      <c r="H17" s="318"/>
      <c r="I17" s="318"/>
    </row>
    <row r="18" ht="19.5" customHeight="1" spans="1:9">
      <c r="A18" s="316"/>
      <c r="B18" s="315" t="s">
        <v>56</v>
      </c>
      <c r="C18" s="318"/>
      <c r="D18" s="316" t="s">
        <v>57</v>
      </c>
      <c r="E18" s="315" t="s">
        <v>65</v>
      </c>
      <c r="F18" s="318" t="s">
        <v>19</v>
      </c>
      <c r="G18" s="318"/>
      <c r="H18" s="318" t="s">
        <v>19</v>
      </c>
      <c r="I18" s="318"/>
    </row>
    <row r="19" ht="19.5" customHeight="1" spans="1:9">
      <c r="A19" s="316"/>
      <c r="B19" s="315" t="s">
        <v>59</v>
      </c>
      <c r="C19" s="318"/>
      <c r="D19" s="316" t="s">
        <v>60</v>
      </c>
      <c r="E19" s="315" t="s">
        <v>68</v>
      </c>
      <c r="F19" s="318" t="s">
        <v>263</v>
      </c>
      <c r="G19" s="318" t="s">
        <v>263</v>
      </c>
      <c r="H19" s="318"/>
      <c r="I19" s="318"/>
    </row>
    <row r="20" ht="19.5" customHeight="1" spans="1:9">
      <c r="A20" s="316"/>
      <c r="B20" s="315" t="s">
        <v>63</v>
      </c>
      <c r="C20" s="318"/>
      <c r="D20" s="316" t="s">
        <v>64</v>
      </c>
      <c r="E20" s="315" t="s">
        <v>71</v>
      </c>
      <c r="F20" s="318"/>
      <c r="G20" s="318"/>
      <c r="H20" s="318"/>
      <c r="I20" s="318"/>
    </row>
    <row r="21" ht="19.5" customHeight="1" spans="1:9">
      <c r="A21" s="316"/>
      <c r="B21" s="315" t="s">
        <v>66</v>
      </c>
      <c r="C21" s="318"/>
      <c r="D21" s="316" t="s">
        <v>67</v>
      </c>
      <c r="E21" s="315" t="s">
        <v>74</v>
      </c>
      <c r="F21" s="318"/>
      <c r="G21" s="318"/>
      <c r="H21" s="318"/>
      <c r="I21" s="318"/>
    </row>
    <row r="22" ht="19.5" customHeight="1" spans="1:9">
      <c r="A22" s="316"/>
      <c r="B22" s="315" t="s">
        <v>69</v>
      </c>
      <c r="C22" s="318"/>
      <c r="D22" s="316" t="s">
        <v>70</v>
      </c>
      <c r="E22" s="315" t="s">
        <v>77</v>
      </c>
      <c r="F22" s="318"/>
      <c r="G22" s="318"/>
      <c r="H22" s="318"/>
      <c r="I22" s="318"/>
    </row>
    <row r="23" ht="19.5" customHeight="1" spans="1:9">
      <c r="A23" s="316"/>
      <c r="B23" s="315" t="s">
        <v>72</v>
      </c>
      <c r="C23" s="318"/>
      <c r="D23" s="316" t="s">
        <v>73</v>
      </c>
      <c r="E23" s="315" t="s">
        <v>80</v>
      </c>
      <c r="F23" s="318"/>
      <c r="G23" s="318"/>
      <c r="H23" s="318"/>
      <c r="I23" s="318"/>
    </row>
    <row r="24" ht="19.5" customHeight="1" spans="1:9">
      <c r="A24" s="316"/>
      <c r="B24" s="315" t="s">
        <v>75</v>
      </c>
      <c r="C24" s="318"/>
      <c r="D24" s="316" t="s">
        <v>76</v>
      </c>
      <c r="E24" s="315" t="s">
        <v>83</v>
      </c>
      <c r="F24" s="318"/>
      <c r="G24" s="318"/>
      <c r="H24" s="318"/>
      <c r="I24" s="318"/>
    </row>
    <row r="25" ht="19.5" customHeight="1" spans="1:9">
      <c r="A25" s="316"/>
      <c r="B25" s="315" t="s">
        <v>78</v>
      </c>
      <c r="C25" s="318"/>
      <c r="D25" s="316" t="s">
        <v>79</v>
      </c>
      <c r="E25" s="315" t="s">
        <v>87</v>
      </c>
      <c r="F25" s="318"/>
      <c r="G25" s="318"/>
      <c r="H25" s="318"/>
      <c r="I25" s="318"/>
    </row>
    <row r="26" ht="19.5" customHeight="1" spans="1:9">
      <c r="A26" s="316"/>
      <c r="B26" s="315" t="s">
        <v>81</v>
      </c>
      <c r="C26" s="318"/>
      <c r="D26" s="316" t="s">
        <v>82</v>
      </c>
      <c r="E26" s="315" t="s">
        <v>90</v>
      </c>
      <c r="F26" s="318" t="s">
        <v>84</v>
      </c>
      <c r="G26" s="318" t="s">
        <v>84</v>
      </c>
      <c r="H26" s="318"/>
      <c r="I26" s="318"/>
    </row>
    <row r="27" ht="19.5" customHeight="1" spans="1:9">
      <c r="A27" s="316"/>
      <c r="B27" s="315" t="s">
        <v>85</v>
      </c>
      <c r="C27" s="318"/>
      <c r="D27" s="316" t="s">
        <v>86</v>
      </c>
      <c r="E27" s="315" t="s">
        <v>93</v>
      </c>
      <c r="F27" s="318"/>
      <c r="G27" s="318"/>
      <c r="H27" s="318"/>
      <c r="I27" s="318"/>
    </row>
    <row r="28" ht="19.5" customHeight="1" spans="1:9">
      <c r="A28" s="316"/>
      <c r="B28" s="315" t="s">
        <v>88</v>
      </c>
      <c r="C28" s="318"/>
      <c r="D28" s="316" t="s">
        <v>89</v>
      </c>
      <c r="E28" s="315" t="s">
        <v>96</v>
      </c>
      <c r="F28" s="318"/>
      <c r="G28" s="318"/>
      <c r="H28" s="318"/>
      <c r="I28" s="318"/>
    </row>
    <row r="29" ht="19.5" customHeight="1" spans="1:9">
      <c r="A29" s="316"/>
      <c r="B29" s="315" t="s">
        <v>91</v>
      </c>
      <c r="C29" s="318"/>
      <c r="D29" s="316" t="s">
        <v>92</v>
      </c>
      <c r="E29" s="315" t="s">
        <v>99</v>
      </c>
      <c r="F29" s="318"/>
      <c r="G29" s="318"/>
      <c r="H29" s="318"/>
      <c r="I29" s="318"/>
    </row>
    <row r="30" ht="19.5" customHeight="1" spans="1:9">
      <c r="A30" s="316"/>
      <c r="B30" s="315" t="s">
        <v>94</v>
      </c>
      <c r="C30" s="318"/>
      <c r="D30" s="316" t="s">
        <v>95</v>
      </c>
      <c r="E30" s="315" t="s">
        <v>102</v>
      </c>
      <c r="F30" s="318"/>
      <c r="G30" s="318"/>
      <c r="H30" s="318"/>
      <c r="I30" s="318"/>
    </row>
    <row r="31" ht="19.5" customHeight="1" spans="1:9">
      <c r="A31" s="316"/>
      <c r="B31" s="315" t="s">
        <v>97</v>
      </c>
      <c r="C31" s="318"/>
      <c r="D31" s="316" t="s">
        <v>98</v>
      </c>
      <c r="E31" s="315" t="s">
        <v>105</v>
      </c>
      <c r="F31" s="318"/>
      <c r="G31" s="318"/>
      <c r="H31" s="318"/>
      <c r="I31" s="318"/>
    </row>
    <row r="32" ht="19.5" customHeight="1" spans="1:9">
      <c r="A32" s="316"/>
      <c r="B32" s="315" t="s">
        <v>100</v>
      </c>
      <c r="C32" s="318"/>
      <c r="D32" s="316" t="s">
        <v>101</v>
      </c>
      <c r="E32" s="315" t="s">
        <v>110</v>
      </c>
      <c r="F32" s="318"/>
      <c r="G32" s="318"/>
      <c r="H32" s="318"/>
      <c r="I32" s="318"/>
    </row>
    <row r="33" ht="19.5" customHeight="1" spans="1:9">
      <c r="A33" s="316"/>
      <c r="B33" s="315" t="s">
        <v>103</v>
      </c>
      <c r="C33" s="318"/>
      <c r="D33" s="316" t="s">
        <v>104</v>
      </c>
      <c r="E33" s="315" t="s">
        <v>115</v>
      </c>
      <c r="F33" s="318"/>
      <c r="G33" s="318"/>
      <c r="H33" s="318"/>
      <c r="I33" s="318"/>
    </row>
    <row r="34" ht="19.5" customHeight="1" spans="1:9">
      <c r="A34" s="315" t="s">
        <v>106</v>
      </c>
      <c r="B34" s="315" t="s">
        <v>107</v>
      </c>
      <c r="C34" s="318" t="s">
        <v>144</v>
      </c>
      <c r="D34" s="315" t="s">
        <v>109</v>
      </c>
      <c r="E34" s="315" t="s">
        <v>120</v>
      </c>
      <c r="F34" s="318" t="s">
        <v>264</v>
      </c>
      <c r="G34" s="318" t="s">
        <v>265</v>
      </c>
      <c r="H34" s="318" t="s">
        <v>19</v>
      </c>
      <c r="I34" s="318"/>
    </row>
    <row r="35" ht="19.5" customHeight="1" spans="1:9">
      <c r="A35" s="316" t="s">
        <v>266</v>
      </c>
      <c r="B35" s="315" t="s">
        <v>113</v>
      </c>
      <c r="C35" s="318" t="s">
        <v>267</v>
      </c>
      <c r="D35" s="316" t="s">
        <v>268</v>
      </c>
      <c r="E35" s="315" t="s">
        <v>125</v>
      </c>
      <c r="F35" s="318" t="s">
        <v>269</v>
      </c>
      <c r="G35" s="318" t="s">
        <v>269</v>
      </c>
      <c r="H35" s="318" t="s">
        <v>28</v>
      </c>
      <c r="I35" s="318"/>
    </row>
    <row r="36" ht="19.5" customHeight="1" spans="1:9">
      <c r="A36" s="316" t="s">
        <v>260</v>
      </c>
      <c r="B36" s="315" t="s">
        <v>117</v>
      </c>
      <c r="C36" s="318" t="s">
        <v>267</v>
      </c>
      <c r="D36" s="316"/>
      <c r="E36" s="315" t="s">
        <v>270</v>
      </c>
      <c r="F36" s="318"/>
      <c r="G36" s="318"/>
      <c r="H36" s="318"/>
      <c r="I36" s="318"/>
    </row>
    <row r="37" ht="19.5" customHeight="1" spans="1:9">
      <c r="A37" s="316" t="s">
        <v>261</v>
      </c>
      <c r="B37" s="315" t="s">
        <v>123</v>
      </c>
      <c r="C37" s="318" t="s">
        <v>28</v>
      </c>
      <c r="D37" s="315"/>
      <c r="E37" s="315" t="s">
        <v>271</v>
      </c>
      <c r="F37" s="318"/>
      <c r="G37" s="318"/>
      <c r="H37" s="318"/>
      <c r="I37" s="318"/>
    </row>
    <row r="38" ht="19.5" customHeight="1" spans="1:9">
      <c r="A38" s="316" t="s">
        <v>262</v>
      </c>
      <c r="B38" s="315" t="s">
        <v>16</v>
      </c>
      <c r="C38" s="318"/>
      <c r="D38" s="316"/>
      <c r="E38" s="315" t="s">
        <v>272</v>
      </c>
      <c r="F38" s="318"/>
      <c r="G38" s="318"/>
      <c r="H38" s="318"/>
      <c r="I38" s="318"/>
    </row>
    <row r="39" ht="19.5" customHeight="1" spans="1:9">
      <c r="A39" s="315" t="s">
        <v>122</v>
      </c>
      <c r="B39" s="315" t="s">
        <v>21</v>
      </c>
      <c r="C39" s="318" t="s">
        <v>273</v>
      </c>
      <c r="D39" s="315" t="s">
        <v>122</v>
      </c>
      <c r="E39" s="315" t="s">
        <v>274</v>
      </c>
      <c r="F39" s="318" t="s">
        <v>273</v>
      </c>
      <c r="G39" s="318" t="s">
        <v>275</v>
      </c>
      <c r="H39" s="318" t="s">
        <v>19</v>
      </c>
      <c r="I39" s="318"/>
    </row>
    <row r="40" ht="19.5" customHeight="1" spans="1:9">
      <c r="A40" s="327" t="s">
        <v>276</v>
      </c>
      <c r="B40" s="327"/>
      <c r="C40" s="327"/>
      <c r="D40" s="327"/>
      <c r="E40" s="327"/>
      <c r="F40" s="327"/>
      <c r="G40" s="327"/>
      <c r="H40" s="327"/>
      <c r="I40" s="32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24" activePane="bottomRight" state="frozen"/>
      <selection/>
      <selection pane="topRight"/>
      <selection pane="bottomLeft"/>
      <selection pane="bottomRight" activeCell="J9" sqref="J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326" t="s">
        <v>277</v>
      </c>
    </row>
    <row r="2" ht="14.25" spans="20:20">
      <c r="T2" s="314" t="s">
        <v>278</v>
      </c>
    </row>
    <row r="3" ht="14.25" spans="1:20">
      <c r="A3" s="314" t="s">
        <v>2</v>
      </c>
      <c r="T3" s="314" t="s">
        <v>3</v>
      </c>
    </row>
    <row r="4" ht="19.5" customHeight="1" spans="1:20">
      <c r="A4" s="321" t="s">
        <v>6</v>
      </c>
      <c r="B4" s="321"/>
      <c r="C4" s="321"/>
      <c r="D4" s="321"/>
      <c r="E4" s="321" t="s">
        <v>279</v>
      </c>
      <c r="F4" s="321"/>
      <c r="G4" s="321"/>
      <c r="H4" s="321" t="s">
        <v>280</v>
      </c>
      <c r="I4" s="321"/>
      <c r="J4" s="321"/>
      <c r="K4" s="321" t="s">
        <v>281</v>
      </c>
      <c r="L4" s="321"/>
      <c r="M4" s="321"/>
      <c r="N4" s="321"/>
      <c r="O4" s="321"/>
      <c r="P4" s="321" t="s">
        <v>119</v>
      </c>
      <c r="Q4" s="321"/>
      <c r="R4" s="321"/>
      <c r="S4" s="321"/>
      <c r="T4" s="321"/>
    </row>
    <row r="5" ht="19.5" customHeight="1" spans="1:20">
      <c r="A5" s="321" t="s">
        <v>136</v>
      </c>
      <c r="B5" s="321"/>
      <c r="C5" s="321"/>
      <c r="D5" s="321" t="s">
        <v>137</v>
      </c>
      <c r="E5" s="321" t="s">
        <v>143</v>
      </c>
      <c r="F5" s="321" t="s">
        <v>282</v>
      </c>
      <c r="G5" s="321" t="s">
        <v>283</v>
      </c>
      <c r="H5" s="321" t="s">
        <v>143</v>
      </c>
      <c r="I5" s="321" t="s">
        <v>229</v>
      </c>
      <c r="J5" s="321" t="s">
        <v>230</v>
      </c>
      <c r="K5" s="321" t="s">
        <v>143</v>
      </c>
      <c r="L5" s="321" t="s">
        <v>229</v>
      </c>
      <c r="M5" s="321"/>
      <c r="N5" s="321" t="s">
        <v>229</v>
      </c>
      <c r="O5" s="321" t="s">
        <v>230</v>
      </c>
      <c r="P5" s="321" t="s">
        <v>143</v>
      </c>
      <c r="Q5" s="321" t="s">
        <v>282</v>
      </c>
      <c r="R5" s="321" t="s">
        <v>283</v>
      </c>
      <c r="S5" s="321" t="s">
        <v>283</v>
      </c>
      <c r="T5" s="321"/>
    </row>
    <row r="6" ht="19.5" customHeight="1" spans="1:20">
      <c r="A6" s="321"/>
      <c r="B6" s="321"/>
      <c r="C6" s="321"/>
      <c r="D6" s="321"/>
      <c r="E6" s="321"/>
      <c r="F6" s="321"/>
      <c r="G6" s="321" t="s">
        <v>138</v>
      </c>
      <c r="H6" s="321"/>
      <c r="I6" s="321" t="s">
        <v>284</v>
      </c>
      <c r="J6" s="321" t="s">
        <v>138</v>
      </c>
      <c r="K6" s="321"/>
      <c r="L6" s="321" t="s">
        <v>138</v>
      </c>
      <c r="M6" s="321" t="s">
        <v>285</v>
      </c>
      <c r="N6" s="321" t="s">
        <v>284</v>
      </c>
      <c r="O6" s="321" t="s">
        <v>138</v>
      </c>
      <c r="P6" s="321"/>
      <c r="Q6" s="321"/>
      <c r="R6" s="321" t="s">
        <v>138</v>
      </c>
      <c r="S6" s="321" t="s">
        <v>286</v>
      </c>
      <c r="T6" s="321" t="s">
        <v>287</v>
      </c>
    </row>
    <row r="7" ht="19.5" customHeight="1" spans="1:20">
      <c r="A7" s="321"/>
      <c r="B7" s="321"/>
      <c r="C7" s="321"/>
      <c r="D7" s="321"/>
      <c r="E7" s="321"/>
      <c r="F7" s="321"/>
      <c r="G7" s="321"/>
      <c r="H7" s="321"/>
      <c r="I7" s="321"/>
      <c r="J7" s="321"/>
      <c r="K7" s="321"/>
      <c r="L7" s="321"/>
      <c r="M7" s="321"/>
      <c r="N7" s="321"/>
      <c r="O7" s="321"/>
      <c r="P7" s="321"/>
      <c r="Q7" s="321"/>
      <c r="R7" s="321"/>
      <c r="S7" s="321"/>
      <c r="T7" s="321"/>
    </row>
    <row r="8" ht="19.5" customHeight="1" spans="1:20">
      <c r="A8" s="321" t="s">
        <v>140</v>
      </c>
      <c r="B8" s="321" t="s">
        <v>141</v>
      </c>
      <c r="C8" s="321" t="s">
        <v>142</v>
      </c>
      <c r="D8" s="321" t="s">
        <v>10</v>
      </c>
      <c r="E8" s="315" t="s">
        <v>11</v>
      </c>
      <c r="F8" s="315" t="s">
        <v>12</v>
      </c>
      <c r="G8" s="315" t="s">
        <v>23</v>
      </c>
      <c r="H8" s="315" t="s">
        <v>27</v>
      </c>
      <c r="I8" s="315" t="s">
        <v>32</v>
      </c>
      <c r="J8" s="315" t="s">
        <v>36</v>
      </c>
      <c r="K8" s="315" t="s">
        <v>40</v>
      </c>
      <c r="L8" s="315" t="s">
        <v>44</v>
      </c>
      <c r="M8" s="315" t="s">
        <v>49</v>
      </c>
      <c r="N8" s="315" t="s">
        <v>53</v>
      </c>
      <c r="O8" s="315" t="s">
        <v>56</v>
      </c>
      <c r="P8" s="315" t="s">
        <v>59</v>
      </c>
      <c r="Q8" s="315" t="s">
        <v>63</v>
      </c>
      <c r="R8" s="315" t="s">
        <v>66</v>
      </c>
      <c r="S8" s="315" t="s">
        <v>69</v>
      </c>
      <c r="T8" s="315" t="s">
        <v>72</v>
      </c>
    </row>
    <row r="9" ht="19.5" customHeight="1" spans="1:20">
      <c r="A9" s="321"/>
      <c r="B9" s="321"/>
      <c r="C9" s="321"/>
      <c r="D9" s="321" t="s">
        <v>143</v>
      </c>
      <c r="E9" s="318" t="s">
        <v>267</v>
      </c>
      <c r="F9" s="318" t="s">
        <v>288</v>
      </c>
      <c r="G9" s="318" t="s">
        <v>289</v>
      </c>
      <c r="H9" s="318" t="s">
        <v>14</v>
      </c>
      <c r="I9" s="318" t="s">
        <v>290</v>
      </c>
      <c r="J9" s="318" t="s">
        <v>291</v>
      </c>
      <c r="K9" s="318" t="s">
        <v>265</v>
      </c>
      <c r="L9" s="318" t="s">
        <v>234</v>
      </c>
      <c r="M9" s="318" t="s">
        <v>292</v>
      </c>
      <c r="N9" s="318" t="s">
        <v>293</v>
      </c>
      <c r="O9" s="318" t="s">
        <v>294</v>
      </c>
      <c r="P9" s="318" t="s">
        <v>269</v>
      </c>
      <c r="Q9" s="318" t="s">
        <v>28</v>
      </c>
      <c r="R9" s="318" t="s">
        <v>269</v>
      </c>
      <c r="S9" s="318" t="s">
        <v>269</v>
      </c>
      <c r="T9" s="318" t="s">
        <v>28</v>
      </c>
    </row>
    <row r="10" ht="19.5" customHeight="1" spans="1:20">
      <c r="A10" s="327" t="s">
        <v>236</v>
      </c>
      <c r="B10" s="327"/>
      <c r="C10" s="327"/>
      <c r="D10" s="327" t="s">
        <v>237</v>
      </c>
      <c r="E10" s="318" t="s">
        <v>295</v>
      </c>
      <c r="F10" s="318" t="s">
        <v>28</v>
      </c>
      <c r="G10" s="318" t="s">
        <v>295</v>
      </c>
      <c r="H10" s="318"/>
      <c r="I10" s="318"/>
      <c r="J10" s="318"/>
      <c r="K10" s="318" t="s">
        <v>17</v>
      </c>
      <c r="L10" s="318"/>
      <c r="M10" s="318"/>
      <c r="N10" s="318"/>
      <c r="O10" s="318" t="s">
        <v>17</v>
      </c>
      <c r="P10" s="318" t="s">
        <v>296</v>
      </c>
      <c r="Q10" s="318" t="s">
        <v>28</v>
      </c>
      <c r="R10" s="318" t="s">
        <v>296</v>
      </c>
      <c r="S10" s="318" t="s">
        <v>296</v>
      </c>
      <c r="T10" s="318" t="s">
        <v>28</v>
      </c>
    </row>
    <row r="11" ht="19.5" customHeight="1" spans="1:20">
      <c r="A11" s="327" t="s">
        <v>238</v>
      </c>
      <c r="B11" s="327"/>
      <c r="C11" s="327"/>
      <c r="D11" s="327" t="s">
        <v>239</v>
      </c>
      <c r="E11" s="318" t="s">
        <v>295</v>
      </c>
      <c r="F11" s="318" t="s">
        <v>28</v>
      </c>
      <c r="G11" s="318" t="s">
        <v>295</v>
      </c>
      <c r="H11" s="318"/>
      <c r="I11" s="318"/>
      <c r="J11" s="318"/>
      <c r="K11" s="318" t="s">
        <v>17</v>
      </c>
      <c r="L11" s="318"/>
      <c r="M11" s="318"/>
      <c r="N11" s="318"/>
      <c r="O11" s="318" t="s">
        <v>17</v>
      </c>
      <c r="P11" s="318" t="s">
        <v>296</v>
      </c>
      <c r="Q11" s="318" t="s">
        <v>28</v>
      </c>
      <c r="R11" s="318" t="s">
        <v>296</v>
      </c>
      <c r="S11" s="318" t="s">
        <v>296</v>
      </c>
      <c r="T11" s="318" t="s">
        <v>28</v>
      </c>
    </row>
    <row r="12" ht="19.5" customHeight="1" spans="1:20">
      <c r="A12" s="327" t="s">
        <v>240</v>
      </c>
      <c r="B12" s="327"/>
      <c r="C12" s="327"/>
      <c r="D12" s="327" t="s">
        <v>241</v>
      </c>
      <c r="E12" s="318" t="s">
        <v>295</v>
      </c>
      <c r="F12" s="318" t="s">
        <v>28</v>
      </c>
      <c r="G12" s="318" t="s">
        <v>295</v>
      </c>
      <c r="H12" s="318"/>
      <c r="I12" s="318"/>
      <c r="J12" s="318"/>
      <c r="K12" s="318" t="s">
        <v>17</v>
      </c>
      <c r="L12" s="318"/>
      <c r="M12" s="318"/>
      <c r="N12" s="318"/>
      <c r="O12" s="318" t="s">
        <v>17</v>
      </c>
      <c r="P12" s="318" t="s">
        <v>296</v>
      </c>
      <c r="Q12" s="318" t="s">
        <v>28</v>
      </c>
      <c r="R12" s="318" t="s">
        <v>296</v>
      </c>
      <c r="S12" s="318" t="s">
        <v>296</v>
      </c>
      <c r="T12" s="318" t="s">
        <v>28</v>
      </c>
    </row>
    <row r="13" ht="19.5" customHeight="1" spans="1:20">
      <c r="A13" s="327" t="s">
        <v>145</v>
      </c>
      <c r="B13" s="327"/>
      <c r="C13" s="327"/>
      <c r="D13" s="327" t="s">
        <v>146</v>
      </c>
      <c r="E13" s="318" t="s">
        <v>28</v>
      </c>
      <c r="F13" s="318" t="s">
        <v>28</v>
      </c>
      <c r="G13" s="318" t="s">
        <v>28</v>
      </c>
      <c r="H13" s="318" t="s">
        <v>48</v>
      </c>
      <c r="I13" s="318" t="s">
        <v>48</v>
      </c>
      <c r="J13" s="318"/>
      <c r="K13" s="318" t="s">
        <v>48</v>
      </c>
      <c r="L13" s="318" t="s">
        <v>48</v>
      </c>
      <c r="M13" s="318" t="s">
        <v>48</v>
      </c>
      <c r="N13" s="318" t="s">
        <v>28</v>
      </c>
      <c r="O13" s="318"/>
      <c r="P13" s="318" t="s">
        <v>28</v>
      </c>
      <c r="Q13" s="318" t="s">
        <v>28</v>
      </c>
      <c r="R13" s="318" t="s">
        <v>28</v>
      </c>
      <c r="S13" s="318" t="s">
        <v>28</v>
      </c>
      <c r="T13" s="318" t="s">
        <v>28</v>
      </c>
    </row>
    <row r="14" ht="19.5" customHeight="1" spans="1:20">
      <c r="A14" s="327" t="s">
        <v>147</v>
      </c>
      <c r="B14" s="327"/>
      <c r="C14" s="327"/>
      <c r="D14" s="327" t="s">
        <v>148</v>
      </c>
      <c r="E14" s="318" t="s">
        <v>28</v>
      </c>
      <c r="F14" s="318" t="s">
        <v>28</v>
      </c>
      <c r="G14" s="318" t="s">
        <v>28</v>
      </c>
      <c r="H14" s="318" t="s">
        <v>149</v>
      </c>
      <c r="I14" s="318" t="s">
        <v>149</v>
      </c>
      <c r="J14" s="318"/>
      <c r="K14" s="318" t="s">
        <v>149</v>
      </c>
      <c r="L14" s="318" t="s">
        <v>149</v>
      </c>
      <c r="M14" s="318" t="s">
        <v>149</v>
      </c>
      <c r="N14" s="318" t="s">
        <v>28</v>
      </c>
      <c r="O14" s="318"/>
      <c r="P14" s="318" t="s">
        <v>28</v>
      </c>
      <c r="Q14" s="318" t="s">
        <v>28</v>
      </c>
      <c r="R14" s="318" t="s">
        <v>28</v>
      </c>
      <c r="S14" s="318" t="s">
        <v>28</v>
      </c>
      <c r="T14" s="318" t="s">
        <v>28</v>
      </c>
    </row>
    <row r="15" ht="19.5" customHeight="1" spans="1:20">
      <c r="A15" s="327" t="s">
        <v>150</v>
      </c>
      <c r="B15" s="327"/>
      <c r="C15" s="327"/>
      <c r="D15" s="327" t="s">
        <v>151</v>
      </c>
      <c r="E15" s="318" t="s">
        <v>28</v>
      </c>
      <c r="F15" s="318" t="s">
        <v>28</v>
      </c>
      <c r="G15" s="318" t="s">
        <v>28</v>
      </c>
      <c r="H15" s="318" t="s">
        <v>152</v>
      </c>
      <c r="I15" s="318" t="s">
        <v>152</v>
      </c>
      <c r="J15" s="318"/>
      <c r="K15" s="318" t="s">
        <v>152</v>
      </c>
      <c r="L15" s="318" t="s">
        <v>152</v>
      </c>
      <c r="M15" s="318" t="s">
        <v>152</v>
      </c>
      <c r="N15" s="318" t="s">
        <v>28</v>
      </c>
      <c r="O15" s="318"/>
      <c r="P15" s="318" t="s">
        <v>28</v>
      </c>
      <c r="Q15" s="318" t="s">
        <v>28</v>
      </c>
      <c r="R15" s="318" t="s">
        <v>28</v>
      </c>
      <c r="S15" s="318" t="s">
        <v>28</v>
      </c>
      <c r="T15" s="318" t="s">
        <v>28</v>
      </c>
    </row>
    <row r="16" ht="19.5" customHeight="1" spans="1:20">
      <c r="A16" s="327" t="s">
        <v>153</v>
      </c>
      <c r="B16" s="327"/>
      <c r="C16" s="327"/>
      <c r="D16" s="327" t="s">
        <v>154</v>
      </c>
      <c r="E16" s="318" t="s">
        <v>28</v>
      </c>
      <c r="F16" s="318" t="s">
        <v>28</v>
      </c>
      <c r="G16" s="318" t="s">
        <v>28</v>
      </c>
      <c r="H16" s="318" t="s">
        <v>155</v>
      </c>
      <c r="I16" s="318" t="s">
        <v>155</v>
      </c>
      <c r="J16" s="318"/>
      <c r="K16" s="318" t="s">
        <v>155</v>
      </c>
      <c r="L16" s="318" t="s">
        <v>155</v>
      </c>
      <c r="M16" s="318" t="s">
        <v>155</v>
      </c>
      <c r="N16" s="318" t="s">
        <v>28</v>
      </c>
      <c r="O16" s="318"/>
      <c r="P16" s="318" t="s">
        <v>28</v>
      </c>
      <c r="Q16" s="318" t="s">
        <v>28</v>
      </c>
      <c r="R16" s="318" t="s">
        <v>28</v>
      </c>
      <c r="S16" s="318" t="s">
        <v>28</v>
      </c>
      <c r="T16" s="318" t="s">
        <v>28</v>
      </c>
    </row>
    <row r="17" ht="19.5" customHeight="1" spans="1:20">
      <c r="A17" s="327" t="s">
        <v>156</v>
      </c>
      <c r="B17" s="327"/>
      <c r="C17" s="327"/>
      <c r="D17" s="327" t="s">
        <v>157</v>
      </c>
      <c r="E17" s="318" t="s">
        <v>28</v>
      </c>
      <c r="F17" s="318" t="s">
        <v>28</v>
      </c>
      <c r="G17" s="318" t="s">
        <v>28</v>
      </c>
      <c r="H17" s="318" t="s">
        <v>158</v>
      </c>
      <c r="I17" s="318" t="s">
        <v>158</v>
      </c>
      <c r="J17" s="318"/>
      <c r="K17" s="318" t="s">
        <v>158</v>
      </c>
      <c r="L17" s="318" t="s">
        <v>158</v>
      </c>
      <c r="M17" s="318" t="s">
        <v>158</v>
      </c>
      <c r="N17" s="318" t="s">
        <v>28</v>
      </c>
      <c r="O17" s="318"/>
      <c r="P17" s="318" t="s">
        <v>28</v>
      </c>
      <c r="Q17" s="318" t="s">
        <v>28</v>
      </c>
      <c r="R17" s="318" t="s">
        <v>28</v>
      </c>
      <c r="S17" s="318" t="s">
        <v>28</v>
      </c>
      <c r="T17" s="318" t="s">
        <v>28</v>
      </c>
    </row>
    <row r="18" ht="19.5" customHeight="1" spans="1:20">
      <c r="A18" s="327" t="s">
        <v>159</v>
      </c>
      <c r="B18" s="327"/>
      <c r="C18" s="327"/>
      <c r="D18" s="327" t="s">
        <v>160</v>
      </c>
      <c r="E18" s="318" t="s">
        <v>28</v>
      </c>
      <c r="F18" s="318" t="s">
        <v>28</v>
      </c>
      <c r="G18" s="318" t="s">
        <v>28</v>
      </c>
      <c r="H18" s="318" t="s">
        <v>158</v>
      </c>
      <c r="I18" s="318" t="s">
        <v>158</v>
      </c>
      <c r="J18" s="318"/>
      <c r="K18" s="318" t="s">
        <v>158</v>
      </c>
      <c r="L18" s="318" t="s">
        <v>158</v>
      </c>
      <c r="M18" s="318" t="s">
        <v>158</v>
      </c>
      <c r="N18" s="318" t="s">
        <v>28</v>
      </c>
      <c r="O18" s="318"/>
      <c r="P18" s="318" t="s">
        <v>28</v>
      </c>
      <c r="Q18" s="318" t="s">
        <v>28</v>
      </c>
      <c r="R18" s="318" t="s">
        <v>28</v>
      </c>
      <c r="S18" s="318" t="s">
        <v>28</v>
      </c>
      <c r="T18" s="318" t="s">
        <v>28</v>
      </c>
    </row>
    <row r="19" ht="19.5" customHeight="1" spans="1:20">
      <c r="A19" s="327" t="s">
        <v>161</v>
      </c>
      <c r="B19" s="327"/>
      <c r="C19" s="327"/>
      <c r="D19" s="327" t="s">
        <v>162</v>
      </c>
      <c r="E19" s="318" t="s">
        <v>28</v>
      </c>
      <c r="F19" s="318" t="s">
        <v>28</v>
      </c>
      <c r="G19" s="318" t="s">
        <v>28</v>
      </c>
      <c r="H19" s="318" t="s">
        <v>52</v>
      </c>
      <c r="I19" s="318" t="s">
        <v>52</v>
      </c>
      <c r="J19" s="318"/>
      <c r="K19" s="318" t="s">
        <v>52</v>
      </c>
      <c r="L19" s="318" t="s">
        <v>52</v>
      </c>
      <c r="M19" s="318" t="s">
        <v>52</v>
      </c>
      <c r="N19" s="318" t="s">
        <v>28</v>
      </c>
      <c r="O19" s="318"/>
      <c r="P19" s="318" t="s">
        <v>28</v>
      </c>
      <c r="Q19" s="318" t="s">
        <v>28</v>
      </c>
      <c r="R19" s="318" t="s">
        <v>28</v>
      </c>
      <c r="S19" s="318" t="s">
        <v>28</v>
      </c>
      <c r="T19" s="318" t="s">
        <v>28</v>
      </c>
    </row>
    <row r="20" ht="19.5" customHeight="1" spans="1:20">
      <c r="A20" s="327" t="s">
        <v>163</v>
      </c>
      <c r="B20" s="327"/>
      <c r="C20" s="327"/>
      <c r="D20" s="327" t="s">
        <v>164</v>
      </c>
      <c r="E20" s="318" t="s">
        <v>28</v>
      </c>
      <c r="F20" s="318" t="s">
        <v>28</v>
      </c>
      <c r="G20" s="318" t="s">
        <v>28</v>
      </c>
      <c r="H20" s="318" t="s">
        <v>52</v>
      </c>
      <c r="I20" s="318" t="s">
        <v>52</v>
      </c>
      <c r="J20" s="318"/>
      <c r="K20" s="318" t="s">
        <v>52</v>
      </c>
      <c r="L20" s="318" t="s">
        <v>52</v>
      </c>
      <c r="M20" s="318" t="s">
        <v>52</v>
      </c>
      <c r="N20" s="318" t="s">
        <v>28</v>
      </c>
      <c r="O20" s="318"/>
      <c r="P20" s="318" t="s">
        <v>28</v>
      </c>
      <c r="Q20" s="318" t="s">
        <v>28</v>
      </c>
      <c r="R20" s="318" t="s">
        <v>28</v>
      </c>
      <c r="S20" s="318" t="s">
        <v>28</v>
      </c>
      <c r="T20" s="318" t="s">
        <v>28</v>
      </c>
    </row>
    <row r="21" ht="19.5" customHeight="1" spans="1:20">
      <c r="A21" s="327" t="s">
        <v>165</v>
      </c>
      <c r="B21" s="327"/>
      <c r="C21" s="327"/>
      <c r="D21" s="327" t="s">
        <v>166</v>
      </c>
      <c r="E21" s="318" t="s">
        <v>28</v>
      </c>
      <c r="F21" s="318"/>
      <c r="G21" s="318" t="s">
        <v>28</v>
      </c>
      <c r="H21" s="318" t="s">
        <v>167</v>
      </c>
      <c r="I21" s="318" t="s">
        <v>167</v>
      </c>
      <c r="J21" s="318"/>
      <c r="K21" s="318" t="s">
        <v>167</v>
      </c>
      <c r="L21" s="318" t="s">
        <v>167</v>
      </c>
      <c r="M21" s="318" t="s">
        <v>167</v>
      </c>
      <c r="N21" s="318" t="s">
        <v>28</v>
      </c>
      <c r="O21" s="318"/>
      <c r="P21" s="318" t="s">
        <v>28</v>
      </c>
      <c r="Q21" s="318" t="s">
        <v>28</v>
      </c>
      <c r="R21" s="318" t="s">
        <v>28</v>
      </c>
      <c r="S21" s="318" t="s">
        <v>28</v>
      </c>
      <c r="T21" s="318" t="s">
        <v>28</v>
      </c>
    </row>
    <row r="22" ht="19.5" customHeight="1" spans="1:20">
      <c r="A22" s="327" t="s">
        <v>168</v>
      </c>
      <c r="B22" s="327"/>
      <c r="C22" s="327"/>
      <c r="D22" s="327" t="s">
        <v>169</v>
      </c>
      <c r="E22" s="318" t="s">
        <v>28</v>
      </c>
      <c r="F22" s="318" t="s">
        <v>28</v>
      </c>
      <c r="G22" s="318" t="s">
        <v>28</v>
      </c>
      <c r="H22" s="318" t="s">
        <v>170</v>
      </c>
      <c r="I22" s="318" t="s">
        <v>170</v>
      </c>
      <c r="J22" s="318"/>
      <c r="K22" s="318" t="s">
        <v>170</v>
      </c>
      <c r="L22" s="318" t="s">
        <v>170</v>
      </c>
      <c r="M22" s="318" t="s">
        <v>170</v>
      </c>
      <c r="N22" s="318" t="s">
        <v>28</v>
      </c>
      <c r="O22" s="318"/>
      <c r="P22" s="318" t="s">
        <v>28</v>
      </c>
      <c r="Q22" s="318" t="s">
        <v>28</v>
      </c>
      <c r="R22" s="318" t="s">
        <v>28</v>
      </c>
      <c r="S22" s="318" t="s">
        <v>28</v>
      </c>
      <c r="T22" s="318" t="s">
        <v>28</v>
      </c>
    </row>
    <row r="23" ht="19.5" customHeight="1" spans="1:20">
      <c r="A23" s="327" t="s">
        <v>177</v>
      </c>
      <c r="B23" s="327"/>
      <c r="C23" s="327"/>
      <c r="D23" s="327" t="s">
        <v>178</v>
      </c>
      <c r="E23" s="318" t="s">
        <v>297</v>
      </c>
      <c r="F23" s="318" t="s">
        <v>288</v>
      </c>
      <c r="G23" s="318" t="s">
        <v>298</v>
      </c>
      <c r="H23" s="318" t="s">
        <v>180</v>
      </c>
      <c r="I23" s="318" t="s">
        <v>185</v>
      </c>
      <c r="J23" s="318" t="s">
        <v>291</v>
      </c>
      <c r="K23" s="318" t="s">
        <v>263</v>
      </c>
      <c r="L23" s="318" t="s">
        <v>242</v>
      </c>
      <c r="M23" s="318" t="s">
        <v>299</v>
      </c>
      <c r="N23" s="318" t="s">
        <v>293</v>
      </c>
      <c r="O23" s="318" t="s">
        <v>300</v>
      </c>
      <c r="P23" s="318" t="s">
        <v>301</v>
      </c>
      <c r="Q23" s="318" t="s">
        <v>28</v>
      </c>
      <c r="R23" s="318" t="s">
        <v>301</v>
      </c>
      <c r="S23" s="318" t="s">
        <v>301</v>
      </c>
      <c r="T23" s="318" t="s">
        <v>28</v>
      </c>
    </row>
    <row r="24" ht="19.5" customHeight="1" spans="1:20">
      <c r="A24" s="327" t="s">
        <v>181</v>
      </c>
      <c r="B24" s="327"/>
      <c r="C24" s="327"/>
      <c r="D24" s="327" t="s">
        <v>182</v>
      </c>
      <c r="E24" s="318" t="s">
        <v>297</v>
      </c>
      <c r="F24" s="318" t="s">
        <v>288</v>
      </c>
      <c r="G24" s="318" t="s">
        <v>298</v>
      </c>
      <c r="H24" s="318" t="s">
        <v>180</v>
      </c>
      <c r="I24" s="318" t="s">
        <v>185</v>
      </c>
      <c r="J24" s="318" t="s">
        <v>291</v>
      </c>
      <c r="K24" s="318" t="s">
        <v>263</v>
      </c>
      <c r="L24" s="318" t="s">
        <v>242</v>
      </c>
      <c r="M24" s="318" t="s">
        <v>299</v>
      </c>
      <c r="N24" s="318" t="s">
        <v>293</v>
      </c>
      <c r="O24" s="318" t="s">
        <v>300</v>
      </c>
      <c r="P24" s="318" t="s">
        <v>301</v>
      </c>
      <c r="Q24" s="318" t="s">
        <v>28</v>
      </c>
      <c r="R24" s="318" t="s">
        <v>301</v>
      </c>
      <c r="S24" s="318" t="s">
        <v>301</v>
      </c>
      <c r="T24" s="318" t="s">
        <v>28</v>
      </c>
    </row>
    <row r="25" ht="19.5" customHeight="1" spans="1:20">
      <c r="A25" s="327" t="s">
        <v>183</v>
      </c>
      <c r="B25" s="327"/>
      <c r="C25" s="327"/>
      <c r="D25" s="327" t="s">
        <v>184</v>
      </c>
      <c r="E25" s="318" t="s">
        <v>288</v>
      </c>
      <c r="F25" s="318" t="s">
        <v>288</v>
      </c>
      <c r="G25" s="318" t="s">
        <v>28</v>
      </c>
      <c r="H25" s="318" t="s">
        <v>185</v>
      </c>
      <c r="I25" s="318" t="s">
        <v>185</v>
      </c>
      <c r="J25" s="318"/>
      <c r="K25" s="318" t="s">
        <v>242</v>
      </c>
      <c r="L25" s="318" t="s">
        <v>242</v>
      </c>
      <c r="M25" s="318" t="s">
        <v>299</v>
      </c>
      <c r="N25" s="318" t="s">
        <v>293</v>
      </c>
      <c r="O25" s="318"/>
      <c r="P25" s="318" t="s">
        <v>28</v>
      </c>
      <c r="Q25" s="318" t="s">
        <v>28</v>
      </c>
      <c r="R25" s="318" t="s">
        <v>28</v>
      </c>
      <c r="S25" s="318" t="s">
        <v>28</v>
      </c>
      <c r="T25" s="318" t="s">
        <v>28</v>
      </c>
    </row>
    <row r="26" ht="19.5" customHeight="1" spans="1:20">
      <c r="A26" s="327" t="s">
        <v>186</v>
      </c>
      <c r="B26" s="327"/>
      <c r="C26" s="327"/>
      <c r="D26" s="327" t="s">
        <v>187</v>
      </c>
      <c r="E26" s="318" t="s">
        <v>28</v>
      </c>
      <c r="F26" s="318" t="s">
        <v>28</v>
      </c>
      <c r="G26" s="318" t="s">
        <v>28</v>
      </c>
      <c r="H26" s="318" t="s">
        <v>189</v>
      </c>
      <c r="I26" s="318"/>
      <c r="J26" s="318" t="s">
        <v>189</v>
      </c>
      <c r="K26" s="318" t="s">
        <v>189</v>
      </c>
      <c r="L26" s="318"/>
      <c r="M26" s="318"/>
      <c r="N26" s="318"/>
      <c r="O26" s="318" t="s">
        <v>189</v>
      </c>
      <c r="P26" s="318" t="s">
        <v>28</v>
      </c>
      <c r="Q26" s="318" t="s">
        <v>28</v>
      </c>
      <c r="R26" s="318" t="s">
        <v>28</v>
      </c>
      <c r="S26" s="318" t="s">
        <v>28</v>
      </c>
      <c r="T26" s="318" t="s">
        <v>28</v>
      </c>
    </row>
    <row r="27" ht="19.5" customHeight="1" spans="1:20">
      <c r="A27" s="327" t="s">
        <v>191</v>
      </c>
      <c r="B27" s="327"/>
      <c r="C27" s="327"/>
      <c r="D27" s="327" t="s">
        <v>192</v>
      </c>
      <c r="E27" s="318" t="s">
        <v>28</v>
      </c>
      <c r="F27" s="318" t="s">
        <v>28</v>
      </c>
      <c r="G27" s="318"/>
      <c r="H27" s="318" t="s">
        <v>193</v>
      </c>
      <c r="I27" s="318"/>
      <c r="J27" s="318" t="s">
        <v>193</v>
      </c>
      <c r="K27" s="318" t="s">
        <v>193</v>
      </c>
      <c r="L27" s="318"/>
      <c r="M27" s="318"/>
      <c r="N27" s="318"/>
      <c r="O27" s="318" t="s">
        <v>193</v>
      </c>
      <c r="P27" s="318" t="s">
        <v>28</v>
      </c>
      <c r="Q27" s="318" t="s">
        <v>28</v>
      </c>
      <c r="R27" s="318" t="s">
        <v>28</v>
      </c>
      <c r="S27" s="318"/>
      <c r="T27" s="318" t="s">
        <v>28</v>
      </c>
    </row>
    <row r="28" ht="19.5" customHeight="1" spans="1:20">
      <c r="A28" s="327" t="s">
        <v>194</v>
      </c>
      <c r="B28" s="327"/>
      <c r="C28" s="327"/>
      <c r="D28" s="327" t="s">
        <v>195</v>
      </c>
      <c r="E28" s="318" t="s">
        <v>28</v>
      </c>
      <c r="F28" s="318" t="s">
        <v>28</v>
      </c>
      <c r="G28" s="318" t="s">
        <v>28</v>
      </c>
      <c r="H28" s="318" t="s">
        <v>197</v>
      </c>
      <c r="I28" s="318"/>
      <c r="J28" s="318" t="s">
        <v>197</v>
      </c>
      <c r="K28" s="318" t="s">
        <v>197</v>
      </c>
      <c r="L28" s="318"/>
      <c r="M28" s="318"/>
      <c r="N28" s="318"/>
      <c r="O28" s="318" t="s">
        <v>197</v>
      </c>
      <c r="P28" s="318" t="s">
        <v>28</v>
      </c>
      <c r="Q28" s="318" t="s">
        <v>28</v>
      </c>
      <c r="R28" s="318" t="s">
        <v>28</v>
      </c>
      <c r="S28" s="318" t="s">
        <v>28</v>
      </c>
      <c r="T28" s="318" t="s">
        <v>28</v>
      </c>
    </row>
    <row r="29" ht="19.5" customHeight="1" spans="1:20">
      <c r="A29" s="327" t="s">
        <v>199</v>
      </c>
      <c r="B29" s="327"/>
      <c r="C29" s="327"/>
      <c r="D29" s="327" t="s">
        <v>200</v>
      </c>
      <c r="E29" s="318" t="s">
        <v>302</v>
      </c>
      <c r="F29" s="318" t="s">
        <v>28</v>
      </c>
      <c r="G29" s="318" t="s">
        <v>302</v>
      </c>
      <c r="H29" s="318" t="s">
        <v>201</v>
      </c>
      <c r="I29" s="318"/>
      <c r="J29" s="318" t="s">
        <v>201</v>
      </c>
      <c r="K29" s="318" t="s">
        <v>244</v>
      </c>
      <c r="L29" s="318"/>
      <c r="M29" s="318"/>
      <c r="N29" s="318"/>
      <c r="O29" s="318" t="s">
        <v>244</v>
      </c>
      <c r="P29" s="318" t="s">
        <v>303</v>
      </c>
      <c r="Q29" s="318" t="s">
        <v>28</v>
      </c>
      <c r="R29" s="318" t="s">
        <v>303</v>
      </c>
      <c r="S29" s="318" t="s">
        <v>303</v>
      </c>
      <c r="T29" s="318" t="s">
        <v>28</v>
      </c>
    </row>
    <row r="30" ht="19.5" customHeight="1" spans="1:20">
      <c r="A30" s="327" t="s">
        <v>202</v>
      </c>
      <c r="B30" s="327"/>
      <c r="C30" s="327"/>
      <c r="D30" s="327" t="s">
        <v>203</v>
      </c>
      <c r="E30" s="318"/>
      <c r="F30" s="318"/>
      <c r="G30" s="318"/>
      <c r="H30" s="318" t="s">
        <v>204</v>
      </c>
      <c r="I30" s="318"/>
      <c r="J30" s="318" t="s">
        <v>204</v>
      </c>
      <c r="K30" s="318" t="s">
        <v>204</v>
      </c>
      <c r="L30" s="318"/>
      <c r="M30" s="318"/>
      <c r="N30" s="318"/>
      <c r="O30" s="318" t="s">
        <v>204</v>
      </c>
      <c r="P30" s="318" t="s">
        <v>28</v>
      </c>
      <c r="Q30" s="318"/>
      <c r="R30" s="318" t="s">
        <v>28</v>
      </c>
      <c r="S30" s="318" t="s">
        <v>28</v>
      </c>
      <c r="T30" s="318"/>
    </row>
    <row r="31" ht="19.5" customHeight="1" spans="1:20">
      <c r="A31" s="327" t="s">
        <v>205</v>
      </c>
      <c r="B31" s="327"/>
      <c r="C31" s="327"/>
      <c r="D31" s="327" t="s">
        <v>206</v>
      </c>
      <c r="E31" s="318" t="s">
        <v>304</v>
      </c>
      <c r="F31" s="318" t="s">
        <v>28</v>
      </c>
      <c r="G31" s="318" t="s">
        <v>304</v>
      </c>
      <c r="H31" s="318" t="s">
        <v>207</v>
      </c>
      <c r="I31" s="318"/>
      <c r="J31" s="318" t="s">
        <v>207</v>
      </c>
      <c r="K31" s="318" t="s">
        <v>245</v>
      </c>
      <c r="L31" s="318"/>
      <c r="M31" s="318"/>
      <c r="N31" s="318"/>
      <c r="O31" s="318" t="s">
        <v>245</v>
      </c>
      <c r="P31" s="318" t="s">
        <v>305</v>
      </c>
      <c r="Q31" s="318" t="s">
        <v>28</v>
      </c>
      <c r="R31" s="318" t="s">
        <v>305</v>
      </c>
      <c r="S31" s="318" t="s">
        <v>305</v>
      </c>
      <c r="T31" s="318" t="s">
        <v>28</v>
      </c>
    </row>
    <row r="32" ht="19.5" customHeight="1" spans="1:20">
      <c r="A32" s="327" t="s">
        <v>208</v>
      </c>
      <c r="B32" s="327"/>
      <c r="C32" s="327"/>
      <c r="D32" s="327" t="s">
        <v>209</v>
      </c>
      <c r="E32" s="318" t="s">
        <v>306</v>
      </c>
      <c r="F32" s="318" t="s">
        <v>28</v>
      </c>
      <c r="G32" s="318" t="s">
        <v>306</v>
      </c>
      <c r="H32" s="318" t="s">
        <v>210</v>
      </c>
      <c r="I32" s="318"/>
      <c r="J32" s="318" t="s">
        <v>210</v>
      </c>
      <c r="K32" s="318" t="s">
        <v>246</v>
      </c>
      <c r="L32" s="318"/>
      <c r="M32" s="318"/>
      <c r="N32" s="318"/>
      <c r="O32" s="318" t="s">
        <v>246</v>
      </c>
      <c r="P32" s="318" t="s">
        <v>28</v>
      </c>
      <c r="Q32" s="318" t="s">
        <v>28</v>
      </c>
      <c r="R32" s="318" t="s">
        <v>28</v>
      </c>
      <c r="S32" s="318" t="s">
        <v>28</v>
      </c>
      <c r="T32" s="318" t="s">
        <v>28</v>
      </c>
    </row>
    <row r="33" ht="19.5" customHeight="1" spans="1:20">
      <c r="A33" s="327" t="s">
        <v>211</v>
      </c>
      <c r="B33" s="327"/>
      <c r="C33" s="327"/>
      <c r="D33" s="327" t="s">
        <v>212</v>
      </c>
      <c r="E33" s="318" t="s">
        <v>307</v>
      </c>
      <c r="F33" s="318" t="s">
        <v>28</v>
      </c>
      <c r="G33" s="318" t="s">
        <v>307</v>
      </c>
      <c r="H33" s="318" t="s">
        <v>214</v>
      </c>
      <c r="I33" s="318"/>
      <c r="J33" s="318" t="s">
        <v>214</v>
      </c>
      <c r="K33" s="318" t="s">
        <v>308</v>
      </c>
      <c r="L33" s="318"/>
      <c r="M33" s="318"/>
      <c r="N33" s="318"/>
      <c r="O33" s="318" t="s">
        <v>308</v>
      </c>
      <c r="P33" s="318" t="s">
        <v>309</v>
      </c>
      <c r="Q33" s="318" t="s">
        <v>28</v>
      </c>
      <c r="R33" s="318" t="s">
        <v>309</v>
      </c>
      <c r="S33" s="318" t="s">
        <v>309</v>
      </c>
      <c r="T33" s="318" t="s">
        <v>28</v>
      </c>
    </row>
    <row r="34" ht="19.5" customHeight="1" spans="1:20">
      <c r="A34" s="327" t="s">
        <v>216</v>
      </c>
      <c r="B34" s="327"/>
      <c r="C34" s="327"/>
      <c r="D34" s="327" t="s">
        <v>217</v>
      </c>
      <c r="E34" s="318" t="s">
        <v>28</v>
      </c>
      <c r="F34" s="318" t="s">
        <v>28</v>
      </c>
      <c r="G34" s="318" t="s">
        <v>28</v>
      </c>
      <c r="H34" s="318" t="s">
        <v>84</v>
      </c>
      <c r="I34" s="318" t="s">
        <v>84</v>
      </c>
      <c r="J34" s="318"/>
      <c r="K34" s="318" t="s">
        <v>84</v>
      </c>
      <c r="L34" s="318" t="s">
        <v>84</v>
      </c>
      <c r="M34" s="318" t="s">
        <v>84</v>
      </c>
      <c r="N34" s="318" t="s">
        <v>28</v>
      </c>
      <c r="O34" s="318"/>
      <c r="P34" s="318" t="s">
        <v>28</v>
      </c>
      <c r="Q34" s="318" t="s">
        <v>28</v>
      </c>
      <c r="R34" s="318" t="s">
        <v>28</v>
      </c>
      <c r="S34" s="318" t="s">
        <v>28</v>
      </c>
      <c r="T34" s="318" t="s">
        <v>28</v>
      </c>
    </row>
    <row r="35" ht="19.5" customHeight="1" spans="1:20">
      <c r="A35" s="327" t="s">
        <v>218</v>
      </c>
      <c r="B35" s="327"/>
      <c r="C35" s="327"/>
      <c r="D35" s="327" t="s">
        <v>219</v>
      </c>
      <c r="E35" s="318" t="s">
        <v>28</v>
      </c>
      <c r="F35" s="318" t="s">
        <v>28</v>
      </c>
      <c r="G35" s="318" t="s">
        <v>28</v>
      </c>
      <c r="H35" s="318" t="s">
        <v>84</v>
      </c>
      <c r="I35" s="318" t="s">
        <v>84</v>
      </c>
      <c r="J35" s="318"/>
      <c r="K35" s="318" t="s">
        <v>84</v>
      </c>
      <c r="L35" s="318" t="s">
        <v>84</v>
      </c>
      <c r="M35" s="318" t="s">
        <v>84</v>
      </c>
      <c r="N35" s="318" t="s">
        <v>28</v>
      </c>
      <c r="O35" s="318"/>
      <c r="P35" s="318" t="s">
        <v>28</v>
      </c>
      <c r="Q35" s="318" t="s">
        <v>28</v>
      </c>
      <c r="R35" s="318" t="s">
        <v>28</v>
      </c>
      <c r="S35" s="318" t="s">
        <v>28</v>
      </c>
      <c r="T35" s="318" t="s">
        <v>28</v>
      </c>
    </row>
    <row r="36" ht="19.5" customHeight="1" spans="1:20">
      <c r="A36" s="327" t="s">
        <v>220</v>
      </c>
      <c r="B36" s="327"/>
      <c r="C36" s="327"/>
      <c r="D36" s="327" t="s">
        <v>221</v>
      </c>
      <c r="E36" s="318" t="s">
        <v>28</v>
      </c>
      <c r="F36" s="318" t="s">
        <v>28</v>
      </c>
      <c r="G36" s="318" t="s">
        <v>28</v>
      </c>
      <c r="H36" s="318" t="s">
        <v>222</v>
      </c>
      <c r="I36" s="318" t="s">
        <v>222</v>
      </c>
      <c r="J36" s="318"/>
      <c r="K36" s="318" t="s">
        <v>222</v>
      </c>
      <c r="L36" s="318" t="s">
        <v>222</v>
      </c>
      <c r="M36" s="318" t="s">
        <v>222</v>
      </c>
      <c r="N36" s="318" t="s">
        <v>28</v>
      </c>
      <c r="O36" s="318"/>
      <c r="P36" s="318" t="s">
        <v>28</v>
      </c>
      <c r="Q36" s="318" t="s">
        <v>28</v>
      </c>
      <c r="R36" s="318" t="s">
        <v>28</v>
      </c>
      <c r="S36" s="318" t="s">
        <v>28</v>
      </c>
      <c r="T36" s="318" t="s">
        <v>28</v>
      </c>
    </row>
    <row r="37" ht="19.5" customHeight="1" spans="1:20">
      <c r="A37" s="327" t="s">
        <v>223</v>
      </c>
      <c r="B37" s="327"/>
      <c r="C37" s="327"/>
      <c r="D37" s="327" t="s">
        <v>224</v>
      </c>
      <c r="E37" s="318" t="s">
        <v>28</v>
      </c>
      <c r="F37" s="318" t="s">
        <v>28</v>
      </c>
      <c r="G37" s="318" t="s">
        <v>28</v>
      </c>
      <c r="H37" s="318" t="s">
        <v>225</v>
      </c>
      <c r="I37" s="318" t="s">
        <v>225</v>
      </c>
      <c r="J37" s="318"/>
      <c r="K37" s="318" t="s">
        <v>225</v>
      </c>
      <c r="L37" s="318" t="s">
        <v>225</v>
      </c>
      <c r="M37" s="318" t="s">
        <v>225</v>
      </c>
      <c r="N37" s="318" t="s">
        <v>28</v>
      </c>
      <c r="O37" s="318"/>
      <c r="P37" s="318" t="s">
        <v>28</v>
      </c>
      <c r="Q37" s="318" t="s">
        <v>28</v>
      </c>
      <c r="R37" s="318" t="s">
        <v>28</v>
      </c>
      <c r="S37" s="318" t="s">
        <v>28</v>
      </c>
      <c r="T37" s="318" t="s">
        <v>28</v>
      </c>
    </row>
    <row r="38" ht="19.5" customHeight="1" spans="1:20">
      <c r="A38" s="327" t="s">
        <v>310</v>
      </c>
      <c r="B38" s="327"/>
      <c r="C38" s="327"/>
      <c r="D38" s="327"/>
      <c r="E38" s="327"/>
      <c r="F38" s="327"/>
      <c r="G38" s="327"/>
      <c r="H38" s="327"/>
      <c r="I38" s="327"/>
      <c r="J38" s="327"/>
      <c r="K38" s="327"/>
      <c r="L38" s="327"/>
      <c r="M38" s="327"/>
      <c r="N38" s="327"/>
      <c r="O38" s="327"/>
      <c r="P38" s="327"/>
      <c r="Q38" s="327"/>
      <c r="R38" s="327"/>
      <c r="S38" s="327"/>
      <c r="T38" s="327"/>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326" t="s">
        <v>311</v>
      </c>
    </row>
    <row r="2" spans="9:9">
      <c r="I2" s="330" t="s">
        <v>312</v>
      </c>
    </row>
    <row r="3" spans="1:9">
      <c r="A3" s="330" t="s">
        <v>2</v>
      </c>
      <c r="I3" s="330" t="s">
        <v>3</v>
      </c>
    </row>
    <row r="4" ht="19.5" customHeight="1" spans="1:9">
      <c r="A4" s="321" t="s">
        <v>285</v>
      </c>
      <c r="B4" s="321"/>
      <c r="C4" s="321"/>
      <c r="D4" s="321" t="s">
        <v>284</v>
      </c>
      <c r="E4" s="321"/>
      <c r="F4" s="321"/>
      <c r="G4" s="321"/>
      <c r="H4" s="321"/>
      <c r="I4" s="321"/>
    </row>
    <row r="5" ht="19.5" customHeight="1" spans="1:9">
      <c r="A5" s="321" t="s">
        <v>313</v>
      </c>
      <c r="B5" s="321" t="s">
        <v>137</v>
      </c>
      <c r="C5" s="321" t="s">
        <v>8</v>
      </c>
      <c r="D5" s="321" t="s">
        <v>313</v>
      </c>
      <c r="E5" s="321" t="s">
        <v>137</v>
      </c>
      <c r="F5" s="321" t="s">
        <v>8</v>
      </c>
      <c r="G5" s="321" t="s">
        <v>313</v>
      </c>
      <c r="H5" s="321" t="s">
        <v>137</v>
      </c>
      <c r="I5" s="321" t="s">
        <v>8</v>
      </c>
    </row>
    <row r="6" ht="19.5" customHeight="1" spans="1:9">
      <c r="A6" s="321"/>
      <c r="B6" s="321"/>
      <c r="C6" s="321"/>
      <c r="D6" s="321"/>
      <c r="E6" s="321"/>
      <c r="F6" s="321"/>
      <c r="G6" s="321"/>
      <c r="H6" s="321"/>
      <c r="I6" s="321"/>
    </row>
    <row r="7" ht="19.5" customHeight="1" spans="1:9">
      <c r="A7" s="316" t="s">
        <v>314</v>
      </c>
      <c r="B7" s="316" t="s">
        <v>315</v>
      </c>
      <c r="C7" s="318" t="s">
        <v>316</v>
      </c>
      <c r="D7" s="316" t="s">
        <v>317</v>
      </c>
      <c r="E7" s="316" t="s">
        <v>318</v>
      </c>
      <c r="F7" s="318" t="s">
        <v>293</v>
      </c>
      <c r="G7" s="316" t="s">
        <v>319</v>
      </c>
      <c r="H7" s="316" t="s">
        <v>320</v>
      </c>
      <c r="I7" s="318" t="s">
        <v>28</v>
      </c>
    </row>
    <row r="8" ht="19.5" customHeight="1" spans="1:9">
      <c r="A8" s="316" t="s">
        <v>321</v>
      </c>
      <c r="B8" s="316" t="s">
        <v>322</v>
      </c>
      <c r="C8" s="318" t="s">
        <v>323</v>
      </c>
      <c r="D8" s="316" t="s">
        <v>324</v>
      </c>
      <c r="E8" s="316" t="s">
        <v>325</v>
      </c>
      <c r="F8" s="318" t="s">
        <v>326</v>
      </c>
      <c r="G8" s="316" t="s">
        <v>327</v>
      </c>
      <c r="H8" s="316" t="s">
        <v>328</v>
      </c>
      <c r="I8" s="318" t="s">
        <v>28</v>
      </c>
    </row>
    <row r="9" ht="19.5" customHeight="1" spans="1:9">
      <c r="A9" s="316" t="s">
        <v>329</v>
      </c>
      <c r="B9" s="316" t="s">
        <v>330</v>
      </c>
      <c r="C9" s="318" t="s">
        <v>331</v>
      </c>
      <c r="D9" s="316" t="s">
        <v>332</v>
      </c>
      <c r="E9" s="316" t="s">
        <v>333</v>
      </c>
      <c r="F9" s="318" t="s">
        <v>28</v>
      </c>
      <c r="G9" s="316" t="s">
        <v>334</v>
      </c>
      <c r="H9" s="316" t="s">
        <v>335</v>
      </c>
      <c r="I9" s="318" t="s">
        <v>28</v>
      </c>
    </row>
    <row r="10" ht="19.5" customHeight="1" spans="1:9">
      <c r="A10" s="316" t="s">
        <v>336</v>
      </c>
      <c r="B10" s="316" t="s">
        <v>337</v>
      </c>
      <c r="C10" s="318" t="s">
        <v>28</v>
      </c>
      <c r="D10" s="316" t="s">
        <v>338</v>
      </c>
      <c r="E10" s="316" t="s">
        <v>339</v>
      </c>
      <c r="F10" s="318" t="s">
        <v>28</v>
      </c>
      <c r="G10" s="316" t="s">
        <v>340</v>
      </c>
      <c r="H10" s="316" t="s">
        <v>341</v>
      </c>
      <c r="I10" s="318" t="s">
        <v>28</v>
      </c>
    </row>
    <row r="11" ht="19.5" customHeight="1" spans="1:9">
      <c r="A11" s="316" t="s">
        <v>342</v>
      </c>
      <c r="B11" s="316" t="s">
        <v>343</v>
      </c>
      <c r="C11" s="318" t="s">
        <v>28</v>
      </c>
      <c r="D11" s="316" t="s">
        <v>344</v>
      </c>
      <c r="E11" s="316" t="s">
        <v>345</v>
      </c>
      <c r="F11" s="318" t="s">
        <v>28</v>
      </c>
      <c r="G11" s="316" t="s">
        <v>346</v>
      </c>
      <c r="H11" s="316" t="s">
        <v>347</v>
      </c>
      <c r="I11" s="318" t="s">
        <v>28</v>
      </c>
    </row>
    <row r="12" ht="19.5" customHeight="1" spans="1:9">
      <c r="A12" s="316" t="s">
        <v>348</v>
      </c>
      <c r="B12" s="316" t="s">
        <v>349</v>
      </c>
      <c r="C12" s="318" t="s">
        <v>350</v>
      </c>
      <c r="D12" s="316" t="s">
        <v>351</v>
      </c>
      <c r="E12" s="316" t="s">
        <v>352</v>
      </c>
      <c r="F12" s="318" t="s">
        <v>353</v>
      </c>
      <c r="G12" s="316" t="s">
        <v>354</v>
      </c>
      <c r="H12" s="316" t="s">
        <v>355</v>
      </c>
      <c r="I12" s="318" t="s">
        <v>28</v>
      </c>
    </row>
    <row r="13" ht="19.5" customHeight="1" spans="1:9">
      <c r="A13" s="316" t="s">
        <v>356</v>
      </c>
      <c r="B13" s="316" t="s">
        <v>357</v>
      </c>
      <c r="C13" s="318" t="s">
        <v>155</v>
      </c>
      <c r="D13" s="316" t="s">
        <v>358</v>
      </c>
      <c r="E13" s="316" t="s">
        <v>359</v>
      </c>
      <c r="F13" s="318" t="s">
        <v>360</v>
      </c>
      <c r="G13" s="316" t="s">
        <v>361</v>
      </c>
      <c r="H13" s="316" t="s">
        <v>362</v>
      </c>
      <c r="I13" s="318" t="s">
        <v>28</v>
      </c>
    </row>
    <row r="14" ht="19.5" customHeight="1" spans="1:9">
      <c r="A14" s="316" t="s">
        <v>363</v>
      </c>
      <c r="B14" s="316" t="s">
        <v>364</v>
      </c>
      <c r="C14" s="318" t="s">
        <v>28</v>
      </c>
      <c r="D14" s="316" t="s">
        <v>365</v>
      </c>
      <c r="E14" s="316" t="s">
        <v>366</v>
      </c>
      <c r="F14" s="318" t="s">
        <v>367</v>
      </c>
      <c r="G14" s="316" t="s">
        <v>368</v>
      </c>
      <c r="H14" s="316" t="s">
        <v>369</v>
      </c>
      <c r="I14" s="318" t="s">
        <v>28</v>
      </c>
    </row>
    <row r="15" ht="19.5" customHeight="1" spans="1:9">
      <c r="A15" s="316" t="s">
        <v>370</v>
      </c>
      <c r="B15" s="316" t="s">
        <v>371</v>
      </c>
      <c r="C15" s="318" t="s">
        <v>167</v>
      </c>
      <c r="D15" s="316" t="s">
        <v>372</v>
      </c>
      <c r="E15" s="316" t="s">
        <v>373</v>
      </c>
      <c r="F15" s="318" t="s">
        <v>28</v>
      </c>
      <c r="G15" s="316" t="s">
        <v>374</v>
      </c>
      <c r="H15" s="316" t="s">
        <v>375</v>
      </c>
      <c r="I15" s="318" t="s">
        <v>28</v>
      </c>
    </row>
    <row r="16" ht="19.5" customHeight="1" spans="1:9">
      <c r="A16" s="316" t="s">
        <v>376</v>
      </c>
      <c r="B16" s="316" t="s">
        <v>377</v>
      </c>
      <c r="C16" s="318" t="s">
        <v>28</v>
      </c>
      <c r="D16" s="316" t="s">
        <v>378</v>
      </c>
      <c r="E16" s="316" t="s">
        <v>379</v>
      </c>
      <c r="F16" s="318" t="s">
        <v>28</v>
      </c>
      <c r="G16" s="316" t="s">
        <v>380</v>
      </c>
      <c r="H16" s="316" t="s">
        <v>381</v>
      </c>
      <c r="I16" s="318" t="s">
        <v>28</v>
      </c>
    </row>
    <row r="17" ht="19.5" customHeight="1" spans="1:9">
      <c r="A17" s="316" t="s">
        <v>382</v>
      </c>
      <c r="B17" s="316" t="s">
        <v>383</v>
      </c>
      <c r="C17" s="318" t="s">
        <v>384</v>
      </c>
      <c r="D17" s="316" t="s">
        <v>385</v>
      </c>
      <c r="E17" s="316" t="s">
        <v>386</v>
      </c>
      <c r="F17" s="318" t="s">
        <v>387</v>
      </c>
      <c r="G17" s="316" t="s">
        <v>388</v>
      </c>
      <c r="H17" s="316" t="s">
        <v>389</v>
      </c>
      <c r="I17" s="318" t="s">
        <v>28</v>
      </c>
    </row>
    <row r="18" ht="19.5" customHeight="1" spans="1:9">
      <c r="A18" s="316" t="s">
        <v>390</v>
      </c>
      <c r="B18" s="316" t="s">
        <v>391</v>
      </c>
      <c r="C18" s="318" t="s">
        <v>222</v>
      </c>
      <c r="D18" s="316" t="s">
        <v>392</v>
      </c>
      <c r="E18" s="316" t="s">
        <v>393</v>
      </c>
      <c r="F18" s="318" t="s">
        <v>28</v>
      </c>
      <c r="G18" s="316" t="s">
        <v>394</v>
      </c>
      <c r="H18" s="316" t="s">
        <v>395</v>
      </c>
      <c r="I18" s="318" t="s">
        <v>28</v>
      </c>
    </row>
    <row r="19" ht="19.5" customHeight="1" spans="1:9">
      <c r="A19" s="316" t="s">
        <v>396</v>
      </c>
      <c r="B19" s="316" t="s">
        <v>397</v>
      </c>
      <c r="C19" s="318" t="s">
        <v>28</v>
      </c>
      <c r="D19" s="316" t="s">
        <v>398</v>
      </c>
      <c r="E19" s="316" t="s">
        <v>399</v>
      </c>
      <c r="F19" s="318" t="s">
        <v>28</v>
      </c>
      <c r="G19" s="316" t="s">
        <v>400</v>
      </c>
      <c r="H19" s="316" t="s">
        <v>401</v>
      </c>
      <c r="I19" s="318" t="s">
        <v>28</v>
      </c>
    </row>
    <row r="20" ht="19.5" customHeight="1" spans="1:9">
      <c r="A20" s="316" t="s">
        <v>402</v>
      </c>
      <c r="B20" s="316" t="s">
        <v>403</v>
      </c>
      <c r="C20" s="318" t="s">
        <v>28</v>
      </c>
      <c r="D20" s="316" t="s">
        <v>404</v>
      </c>
      <c r="E20" s="316" t="s">
        <v>405</v>
      </c>
      <c r="F20" s="318" t="s">
        <v>28</v>
      </c>
      <c r="G20" s="316" t="s">
        <v>406</v>
      </c>
      <c r="H20" s="316" t="s">
        <v>407</v>
      </c>
      <c r="I20" s="318" t="s">
        <v>28</v>
      </c>
    </row>
    <row r="21" ht="19.5" customHeight="1" spans="1:9">
      <c r="A21" s="316" t="s">
        <v>408</v>
      </c>
      <c r="B21" s="316" t="s">
        <v>409</v>
      </c>
      <c r="C21" s="318" t="s">
        <v>410</v>
      </c>
      <c r="D21" s="316" t="s">
        <v>411</v>
      </c>
      <c r="E21" s="316" t="s">
        <v>412</v>
      </c>
      <c r="F21" s="318" t="s">
        <v>28</v>
      </c>
      <c r="G21" s="316" t="s">
        <v>413</v>
      </c>
      <c r="H21" s="316" t="s">
        <v>414</v>
      </c>
      <c r="I21" s="318" t="s">
        <v>28</v>
      </c>
    </row>
    <row r="22" ht="19.5" customHeight="1" spans="1:9">
      <c r="A22" s="316" t="s">
        <v>415</v>
      </c>
      <c r="B22" s="316" t="s">
        <v>416</v>
      </c>
      <c r="C22" s="318" t="s">
        <v>28</v>
      </c>
      <c r="D22" s="316" t="s">
        <v>417</v>
      </c>
      <c r="E22" s="316" t="s">
        <v>418</v>
      </c>
      <c r="F22" s="318" t="s">
        <v>28</v>
      </c>
      <c r="G22" s="316" t="s">
        <v>419</v>
      </c>
      <c r="H22" s="316" t="s">
        <v>420</v>
      </c>
      <c r="I22" s="318" t="s">
        <v>28</v>
      </c>
    </row>
    <row r="23" ht="19.5" customHeight="1" spans="1:9">
      <c r="A23" s="316" t="s">
        <v>421</v>
      </c>
      <c r="B23" s="316" t="s">
        <v>422</v>
      </c>
      <c r="C23" s="318" t="s">
        <v>152</v>
      </c>
      <c r="D23" s="316" t="s">
        <v>423</v>
      </c>
      <c r="E23" s="316" t="s">
        <v>424</v>
      </c>
      <c r="F23" s="318" t="s">
        <v>28</v>
      </c>
      <c r="G23" s="316" t="s">
        <v>425</v>
      </c>
      <c r="H23" s="316" t="s">
        <v>426</v>
      </c>
      <c r="I23" s="318" t="s">
        <v>28</v>
      </c>
    </row>
    <row r="24" ht="19.5" customHeight="1" spans="1:9">
      <c r="A24" s="316" t="s">
        <v>427</v>
      </c>
      <c r="B24" s="316" t="s">
        <v>428</v>
      </c>
      <c r="C24" s="318" t="s">
        <v>28</v>
      </c>
      <c r="D24" s="316" t="s">
        <v>429</v>
      </c>
      <c r="E24" s="316" t="s">
        <v>430</v>
      </c>
      <c r="F24" s="318" t="s">
        <v>28</v>
      </c>
      <c r="G24" s="316" t="s">
        <v>431</v>
      </c>
      <c r="H24" s="316" t="s">
        <v>432</v>
      </c>
      <c r="I24" s="318" t="s">
        <v>28</v>
      </c>
    </row>
    <row r="25" ht="19.5" customHeight="1" spans="1:9">
      <c r="A25" s="316" t="s">
        <v>433</v>
      </c>
      <c r="B25" s="316" t="s">
        <v>434</v>
      </c>
      <c r="C25" s="318" t="s">
        <v>435</v>
      </c>
      <c r="D25" s="316" t="s">
        <v>436</v>
      </c>
      <c r="E25" s="316" t="s">
        <v>437</v>
      </c>
      <c r="F25" s="318" t="s">
        <v>28</v>
      </c>
      <c r="G25" s="316" t="s">
        <v>438</v>
      </c>
      <c r="H25" s="316" t="s">
        <v>439</v>
      </c>
      <c r="I25" s="318" t="s">
        <v>28</v>
      </c>
    </row>
    <row r="26" ht="19.5" customHeight="1" spans="1:9">
      <c r="A26" s="316" t="s">
        <v>440</v>
      </c>
      <c r="B26" s="316" t="s">
        <v>441</v>
      </c>
      <c r="C26" s="318" t="s">
        <v>442</v>
      </c>
      <c r="D26" s="316" t="s">
        <v>443</v>
      </c>
      <c r="E26" s="316" t="s">
        <v>444</v>
      </c>
      <c r="F26" s="318" t="s">
        <v>28</v>
      </c>
      <c r="G26" s="316" t="s">
        <v>445</v>
      </c>
      <c r="H26" s="316" t="s">
        <v>446</v>
      </c>
      <c r="I26" s="318" t="s">
        <v>28</v>
      </c>
    </row>
    <row r="27" ht="19.5" customHeight="1" spans="1:9">
      <c r="A27" s="316" t="s">
        <v>447</v>
      </c>
      <c r="B27" s="316" t="s">
        <v>448</v>
      </c>
      <c r="C27" s="318" t="s">
        <v>28</v>
      </c>
      <c r="D27" s="316" t="s">
        <v>449</v>
      </c>
      <c r="E27" s="316" t="s">
        <v>450</v>
      </c>
      <c r="F27" s="318" t="s">
        <v>28</v>
      </c>
      <c r="G27" s="316" t="s">
        <v>451</v>
      </c>
      <c r="H27" s="316" t="s">
        <v>452</v>
      </c>
      <c r="I27" s="318" t="s">
        <v>28</v>
      </c>
    </row>
    <row r="28" ht="19.5" customHeight="1" spans="1:9">
      <c r="A28" s="316" t="s">
        <v>453</v>
      </c>
      <c r="B28" s="316" t="s">
        <v>454</v>
      </c>
      <c r="C28" s="318" t="s">
        <v>28</v>
      </c>
      <c r="D28" s="316" t="s">
        <v>455</v>
      </c>
      <c r="E28" s="316" t="s">
        <v>456</v>
      </c>
      <c r="F28" s="318" t="s">
        <v>28</v>
      </c>
      <c r="G28" s="316" t="s">
        <v>457</v>
      </c>
      <c r="H28" s="316" t="s">
        <v>458</v>
      </c>
      <c r="I28" s="318" t="s">
        <v>28</v>
      </c>
    </row>
    <row r="29" ht="19.5" customHeight="1" spans="1:9">
      <c r="A29" s="316" t="s">
        <v>459</v>
      </c>
      <c r="B29" s="316" t="s">
        <v>460</v>
      </c>
      <c r="C29" s="318" t="s">
        <v>28</v>
      </c>
      <c r="D29" s="316" t="s">
        <v>461</v>
      </c>
      <c r="E29" s="316" t="s">
        <v>462</v>
      </c>
      <c r="F29" s="318" t="s">
        <v>463</v>
      </c>
      <c r="G29" s="316" t="s">
        <v>464</v>
      </c>
      <c r="H29" s="316" t="s">
        <v>465</v>
      </c>
      <c r="I29" s="318" t="s">
        <v>28</v>
      </c>
    </row>
    <row r="30" ht="19.5" customHeight="1" spans="1:9">
      <c r="A30" s="316" t="s">
        <v>466</v>
      </c>
      <c r="B30" s="316" t="s">
        <v>467</v>
      </c>
      <c r="C30" s="318" t="s">
        <v>28</v>
      </c>
      <c r="D30" s="316" t="s">
        <v>468</v>
      </c>
      <c r="E30" s="316" t="s">
        <v>469</v>
      </c>
      <c r="F30" s="318" t="s">
        <v>28</v>
      </c>
      <c r="G30" s="316" t="s">
        <v>470</v>
      </c>
      <c r="H30" s="316" t="s">
        <v>471</v>
      </c>
      <c r="I30" s="318" t="s">
        <v>28</v>
      </c>
    </row>
    <row r="31" ht="19.5" customHeight="1" spans="1:9">
      <c r="A31" s="316" t="s">
        <v>472</v>
      </c>
      <c r="B31" s="316" t="s">
        <v>473</v>
      </c>
      <c r="C31" s="318" t="s">
        <v>28</v>
      </c>
      <c r="D31" s="316" t="s">
        <v>474</v>
      </c>
      <c r="E31" s="316" t="s">
        <v>475</v>
      </c>
      <c r="F31" s="318" t="s">
        <v>28</v>
      </c>
      <c r="G31" s="316" t="s">
        <v>476</v>
      </c>
      <c r="H31" s="316" t="s">
        <v>477</v>
      </c>
      <c r="I31" s="318" t="s">
        <v>28</v>
      </c>
    </row>
    <row r="32" ht="19.5" customHeight="1" spans="1:9">
      <c r="A32" s="316" t="s">
        <v>478</v>
      </c>
      <c r="B32" s="316" t="s">
        <v>479</v>
      </c>
      <c r="C32" s="318" t="s">
        <v>28</v>
      </c>
      <c r="D32" s="316" t="s">
        <v>480</v>
      </c>
      <c r="E32" s="316" t="s">
        <v>481</v>
      </c>
      <c r="F32" s="318" t="s">
        <v>28</v>
      </c>
      <c r="G32" s="316" t="s">
        <v>482</v>
      </c>
      <c r="H32" s="316" t="s">
        <v>483</v>
      </c>
      <c r="I32" s="318" t="s">
        <v>28</v>
      </c>
    </row>
    <row r="33" ht="19.5" customHeight="1" spans="1:9">
      <c r="A33" s="316" t="s">
        <v>484</v>
      </c>
      <c r="B33" s="316" t="s">
        <v>485</v>
      </c>
      <c r="C33" s="318" t="s">
        <v>486</v>
      </c>
      <c r="D33" s="316" t="s">
        <v>487</v>
      </c>
      <c r="E33" s="316" t="s">
        <v>488</v>
      </c>
      <c r="F33" s="318" t="s">
        <v>28</v>
      </c>
      <c r="G33" s="316" t="s">
        <v>489</v>
      </c>
      <c r="H33" s="316" t="s">
        <v>490</v>
      </c>
      <c r="I33" s="318" t="s">
        <v>28</v>
      </c>
    </row>
    <row r="34" ht="19.5" customHeight="1" spans="1:9">
      <c r="A34" s="316"/>
      <c r="B34" s="316"/>
      <c r="C34" s="318"/>
      <c r="D34" s="316" t="s">
        <v>491</v>
      </c>
      <c r="E34" s="316" t="s">
        <v>492</v>
      </c>
      <c r="F34" s="318" t="s">
        <v>28</v>
      </c>
      <c r="G34" s="316" t="s">
        <v>493</v>
      </c>
      <c r="H34" s="316" t="s">
        <v>494</v>
      </c>
      <c r="I34" s="318" t="s">
        <v>28</v>
      </c>
    </row>
    <row r="35" ht="19.5" customHeight="1" spans="1:9">
      <c r="A35" s="316"/>
      <c r="B35" s="316"/>
      <c r="C35" s="318"/>
      <c r="D35" s="316" t="s">
        <v>495</v>
      </c>
      <c r="E35" s="316" t="s">
        <v>496</v>
      </c>
      <c r="F35" s="318" t="s">
        <v>28</v>
      </c>
      <c r="G35" s="316" t="s">
        <v>497</v>
      </c>
      <c r="H35" s="316" t="s">
        <v>498</v>
      </c>
      <c r="I35" s="318" t="s">
        <v>28</v>
      </c>
    </row>
    <row r="36" ht="19.5" customHeight="1" spans="1:9">
      <c r="A36" s="316"/>
      <c r="B36" s="316"/>
      <c r="C36" s="318"/>
      <c r="D36" s="316" t="s">
        <v>499</v>
      </c>
      <c r="E36" s="316" t="s">
        <v>500</v>
      </c>
      <c r="F36" s="318" t="s">
        <v>28</v>
      </c>
      <c r="G36" s="316"/>
      <c r="H36" s="316"/>
      <c r="I36" s="318"/>
    </row>
    <row r="37" ht="19.5" customHeight="1" spans="1:9">
      <c r="A37" s="316"/>
      <c r="B37" s="316"/>
      <c r="C37" s="318"/>
      <c r="D37" s="316" t="s">
        <v>501</v>
      </c>
      <c r="E37" s="316" t="s">
        <v>502</v>
      </c>
      <c r="F37" s="318" t="s">
        <v>28</v>
      </c>
      <c r="G37" s="316"/>
      <c r="H37" s="316"/>
      <c r="I37" s="318"/>
    </row>
    <row r="38" ht="19.5" customHeight="1" spans="1:9">
      <c r="A38" s="316"/>
      <c r="B38" s="316"/>
      <c r="C38" s="318"/>
      <c r="D38" s="316" t="s">
        <v>503</v>
      </c>
      <c r="E38" s="316" t="s">
        <v>504</v>
      </c>
      <c r="F38" s="318" t="s">
        <v>28</v>
      </c>
      <c r="G38" s="316"/>
      <c r="H38" s="316"/>
      <c r="I38" s="318"/>
    </row>
    <row r="39" ht="19.5" customHeight="1" spans="1:9">
      <c r="A39" s="316"/>
      <c r="B39" s="316"/>
      <c r="C39" s="318"/>
      <c r="D39" s="316" t="s">
        <v>505</v>
      </c>
      <c r="E39" s="316" t="s">
        <v>506</v>
      </c>
      <c r="F39" s="318" t="s">
        <v>28</v>
      </c>
      <c r="G39" s="316"/>
      <c r="H39" s="316"/>
      <c r="I39" s="318"/>
    </row>
    <row r="40" ht="19.5" customHeight="1" spans="1:9">
      <c r="A40" s="315" t="s">
        <v>507</v>
      </c>
      <c r="B40" s="315"/>
      <c r="C40" s="318" t="s">
        <v>292</v>
      </c>
      <c r="D40" s="315" t="s">
        <v>508</v>
      </c>
      <c r="E40" s="315"/>
      <c r="F40" s="315"/>
      <c r="G40" s="315"/>
      <c r="H40" s="315"/>
      <c r="I40" s="318" t="s">
        <v>293</v>
      </c>
    </row>
    <row r="41" ht="19.5" customHeight="1" spans="1:9">
      <c r="A41" s="327" t="s">
        <v>509</v>
      </c>
      <c r="B41" s="327"/>
      <c r="C41" s="327"/>
      <c r="D41" s="327"/>
      <c r="E41" s="327"/>
      <c r="F41" s="327"/>
      <c r="G41" s="327"/>
      <c r="H41" s="327"/>
      <c r="I41" s="3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9" sqref="K29"/>
    </sheetView>
  </sheetViews>
  <sheetFormatPr defaultColWidth="9" defaultRowHeight="13.5"/>
  <cols>
    <col min="1" max="1" width="8.38333333333333" customWidth="1"/>
    <col min="2" max="2" width="30" customWidth="1"/>
    <col min="3" max="3" width="15" customWidth="1"/>
    <col min="4" max="4" width="8.38333333333333" customWidth="1"/>
    <col min="5" max="5" width="20.6333333333333" customWidth="1"/>
    <col min="6" max="6" width="15" customWidth="1"/>
    <col min="7" max="7" width="8.38333333333333" customWidth="1"/>
    <col min="8" max="8" width="24.1333333333333" customWidth="1"/>
    <col min="9" max="9" width="15" customWidth="1"/>
    <col min="10" max="10" width="8.38333333333333" customWidth="1"/>
    <col min="11" max="11" width="36.8833333333333" customWidth="1"/>
    <col min="12" max="12" width="15" customWidth="1"/>
  </cols>
  <sheetData>
    <row r="1" ht="27" spans="7:7">
      <c r="G1" s="329" t="s">
        <v>510</v>
      </c>
    </row>
    <row r="2" spans="12:12">
      <c r="L2" s="330" t="s">
        <v>511</v>
      </c>
    </row>
    <row r="3" spans="1:12">
      <c r="A3" s="330" t="s">
        <v>2</v>
      </c>
      <c r="L3" s="330" t="s">
        <v>3</v>
      </c>
    </row>
    <row r="4" ht="15" customHeight="1" spans="1:12">
      <c r="A4" s="315" t="s">
        <v>512</v>
      </c>
      <c r="B4" s="315"/>
      <c r="C4" s="315"/>
      <c r="D4" s="315"/>
      <c r="E4" s="315"/>
      <c r="F4" s="315"/>
      <c r="G4" s="315"/>
      <c r="H4" s="315"/>
      <c r="I4" s="315"/>
      <c r="J4" s="315"/>
      <c r="K4" s="315"/>
      <c r="L4" s="315"/>
    </row>
    <row r="5" ht="15" customHeight="1" spans="1:12">
      <c r="A5" s="315" t="s">
        <v>313</v>
      </c>
      <c r="B5" s="315" t="s">
        <v>137</v>
      </c>
      <c r="C5" s="315" t="s">
        <v>8</v>
      </c>
      <c r="D5" s="315" t="s">
        <v>313</v>
      </c>
      <c r="E5" s="315" t="s">
        <v>137</v>
      </c>
      <c r="F5" s="315" t="s">
        <v>8</v>
      </c>
      <c r="G5" s="315" t="s">
        <v>313</v>
      </c>
      <c r="H5" s="315" t="s">
        <v>137</v>
      </c>
      <c r="I5" s="315" t="s">
        <v>8</v>
      </c>
      <c r="J5" s="315" t="s">
        <v>313</v>
      </c>
      <c r="K5" s="315" t="s">
        <v>137</v>
      </c>
      <c r="L5" s="315" t="s">
        <v>8</v>
      </c>
    </row>
    <row r="6" ht="15" customHeight="1" spans="1:12">
      <c r="A6" s="316" t="s">
        <v>314</v>
      </c>
      <c r="B6" s="316" t="s">
        <v>315</v>
      </c>
      <c r="C6" s="318" t="s">
        <v>28</v>
      </c>
      <c r="D6" s="316" t="s">
        <v>317</v>
      </c>
      <c r="E6" s="316" t="s">
        <v>318</v>
      </c>
      <c r="F6" s="318" t="s">
        <v>294</v>
      </c>
      <c r="G6" s="316" t="s">
        <v>513</v>
      </c>
      <c r="H6" s="316" t="s">
        <v>514</v>
      </c>
      <c r="I6" s="318" t="s">
        <v>28</v>
      </c>
      <c r="J6" s="316" t="s">
        <v>515</v>
      </c>
      <c r="K6" s="316" t="s">
        <v>516</v>
      </c>
      <c r="L6" s="318" t="s">
        <v>28</v>
      </c>
    </row>
    <row r="7" ht="15" customHeight="1" spans="1:12">
      <c r="A7" s="316" t="s">
        <v>321</v>
      </c>
      <c r="B7" s="316" t="s">
        <v>322</v>
      </c>
      <c r="C7" s="318" t="s">
        <v>28</v>
      </c>
      <c r="D7" s="316" t="s">
        <v>324</v>
      </c>
      <c r="E7" s="316" t="s">
        <v>325</v>
      </c>
      <c r="F7" s="318" t="s">
        <v>306</v>
      </c>
      <c r="G7" s="316" t="s">
        <v>517</v>
      </c>
      <c r="H7" s="316" t="s">
        <v>328</v>
      </c>
      <c r="I7" s="318" t="s">
        <v>28</v>
      </c>
      <c r="J7" s="316" t="s">
        <v>518</v>
      </c>
      <c r="K7" s="316" t="s">
        <v>439</v>
      </c>
      <c r="L7" s="318" t="s">
        <v>28</v>
      </c>
    </row>
    <row r="8" ht="15" customHeight="1" spans="1:12">
      <c r="A8" s="316" t="s">
        <v>329</v>
      </c>
      <c r="B8" s="316" t="s">
        <v>330</v>
      </c>
      <c r="C8" s="318" t="s">
        <v>28</v>
      </c>
      <c r="D8" s="316" t="s">
        <v>332</v>
      </c>
      <c r="E8" s="316" t="s">
        <v>333</v>
      </c>
      <c r="F8" s="318" t="s">
        <v>28</v>
      </c>
      <c r="G8" s="316" t="s">
        <v>519</v>
      </c>
      <c r="H8" s="316" t="s">
        <v>335</v>
      </c>
      <c r="I8" s="318" t="s">
        <v>28</v>
      </c>
      <c r="J8" s="316" t="s">
        <v>520</v>
      </c>
      <c r="K8" s="316" t="s">
        <v>465</v>
      </c>
      <c r="L8" s="318" t="s">
        <v>28</v>
      </c>
    </row>
    <row r="9" ht="15" customHeight="1" spans="1:12">
      <c r="A9" s="316" t="s">
        <v>336</v>
      </c>
      <c r="B9" s="316" t="s">
        <v>337</v>
      </c>
      <c r="C9" s="318" t="s">
        <v>28</v>
      </c>
      <c r="D9" s="316" t="s">
        <v>338</v>
      </c>
      <c r="E9" s="316" t="s">
        <v>339</v>
      </c>
      <c r="F9" s="318" t="s">
        <v>28</v>
      </c>
      <c r="G9" s="316" t="s">
        <v>521</v>
      </c>
      <c r="H9" s="316" t="s">
        <v>341</v>
      </c>
      <c r="I9" s="318" t="s">
        <v>28</v>
      </c>
      <c r="J9" s="316" t="s">
        <v>431</v>
      </c>
      <c r="K9" s="316" t="s">
        <v>432</v>
      </c>
      <c r="L9" s="318" t="s">
        <v>28</v>
      </c>
    </row>
    <row r="10" ht="15" customHeight="1" spans="1:12">
      <c r="A10" s="316" t="s">
        <v>342</v>
      </c>
      <c r="B10" s="316" t="s">
        <v>343</v>
      </c>
      <c r="C10" s="318" t="s">
        <v>28</v>
      </c>
      <c r="D10" s="316" t="s">
        <v>344</v>
      </c>
      <c r="E10" s="316" t="s">
        <v>345</v>
      </c>
      <c r="F10" s="318" t="s">
        <v>28</v>
      </c>
      <c r="G10" s="316" t="s">
        <v>522</v>
      </c>
      <c r="H10" s="316" t="s">
        <v>347</v>
      </c>
      <c r="I10" s="318" t="s">
        <v>28</v>
      </c>
      <c r="J10" s="316" t="s">
        <v>438</v>
      </c>
      <c r="K10" s="316" t="s">
        <v>439</v>
      </c>
      <c r="L10" s="318" t="s">
        <v>28</v>
      </c>
    </row>
    <row r="11" ht="15" customHeight="1" spans="1:12">
      <c r="A11" s="316" t="s">
        <v>348</v>
      </c>
      <c r="B11" s="316" t="s">
        <v>349</v>
      </c>
      <c r="C11" s="318" t="s">
        <v>28</v>
      </c>
      <c r="D11" s="316" t="s">
        <v>351</v>
      </c>
      <c r="E11" s="316" t="s">
        <v>352</v>
      </c>
      <c r="F11" s="318" t="s">
        <v>28</v>
      </c>
      <c r="G11" s="316" t="s">
        <v>523</v>
      </c>
      <c r="H11" s="316" t="s">
        <v>355</v>
      </c>
      <c r="I11" s="318" t="s">
        <v>28</v>
      </c>
      <c r="J11" s="316" t="s">
        <v>445</v>
      </c>
      <c r="K11" s="316" t="s">
        <v>446</v>
      </c>
      <c r="L11" s="318" t="s">
        <v>28</v>
      </c>
    </row>
    <row r="12" ht="15" customHeight="1" spans="1:12">
      <c r="A12" s="316" t="s">
        <v>356</v>
      </c>
      <c r="B12" s="316" t="s">
        <v>357</v>
      </c>
      <c r="C12" s="318" t="s">
        <v>28</v>
      </c>
      <c r="D12" s="316" t="s">
        <v>358</v>
      </c>
      <c r="E12" s="316" t="s">
        <v>359</v>
      </c>
      <c r="F12" s="318" t="s">
        <v>28</v>
      </c>
      <c r="G12" s="316" t="s">
        <v>524</v>
      </c>
      <c r="H12" s="316" t="s">
        <v>362</v>
      </c>
      <c r="I12" s="318" t="s">
        <v>28</v>
      </c>
      <c r="J12" s="316" t="s">
        <v>451</v>
      </c>
      <c r="K12" s="316" t="s">
        <v>452</v>
      </c>
      <c r="L12" s="318" t="s">
        <v>28</v>
      </c>
    </row>
    <row r="13" ht="15" customHeight="1" spans="1:12">
      <c r="A13" s="316" t="s">
        <v>363</v>
      </c>
      <c r="B13" s="316" t="s">
        <v>364</v>
      </c>
      <c r="C13" s="318" t="s">
        <v>28</v>
      </c>
      <c r="D13" s="316" t="s">
        <v>365</v>
      </c>
      <c r="E13" s="316" t="s">
        <v>366</v>
      </c>
      <c r="F13" s="318" t="s">
        <v>28</v>
      </c>
      <c r="G13" s="316" t="s">
        <v>525</v>
      </c>
      <c r="H13" s="316" t="s">
        <v>369</v>
      </c>
      <c r="I13" s="318" t="s">
        <v>28</v>
      </c>
      <c r="J13" s="316" t="s">
        <v>457</v>
      </c>
      <c r="K13" s="316" t="s">
        <v>458</v>
      </c>
      <c r="L13" s="318" t="s">
        <v>28</v>
      </c>
    </row>
    <row r="14" ht="15" customHeight="1" spans="1:12">
      <c r="A14" s="316" t="s">
        <v>370</v>
      </c>
      <c r="B14" s="316" t="s">
        <v>371</v>
      </c>
      <c r="C14" s="318" t="s">
        <v>28</v>
      </c>
      <c r="D14" s="316" t="s">
        <v>372</v>
      </c>
      <c r="E14" s="316" t="s">
        <v>373</v>
      </c>
      <c r="F14" s="318" t="s">
        <v>28</v>
      </c>
      <c r="G14" s="316" t="s">
        <v>526</v>
      </c>
      <c r="H14" s="316" t="s">
        <v>401</v>
      </c>
      <c r="I14" s="318" t="s">
        <v>28</v>
      </c>
      <c r="J14" s="316" t="s">
        <v>464</v>
      </c>
      <c r="K14" s="316" t="s">
        <v>465</v>
      </c>
      <c r="L14" s="318" t="s">
        <v>28</v>
      </c>
    </row>
    <row r="15" ht="15" customHeight="1" spans="1:12">
      <c r="A15" s="316" t="s">
        <v>376</v>
      </c>
      <c r="B15" s="316" t="s">
        <v>377</v>
      </c>
      <c r="C15" s="318" t="s">
        <v>28</v>
      </c>
      <c r="D15" s="316" t="s">
        <v>378</v>
      </c>
      <c r="E15" s="316" t="s">
        <v>379</v>
      </c>
      <c r="F15" s="318" t="s">
        <v>28</v>
      </c>
      <c r="G15" s="316" t="s">
        <v>527</v>
      </c>
      <c r="H15" s="316" t="s">
        <v>407</v>
      </c>
      <c r="I15" s="318" t="s">
        <v>28</v>
      </c>
      <c r="J15" s="316" t="s">
        <v>528</v>
      </c>
      <c r="K15" s="316" t="s">
        <v>529</v>
      </c>
      <c r="L15" s="318" t="s">
        <v>28</v>
      </c>
    </row>
    <row r="16" ht="15" customHeight="1" spans="1:12">
      <c r="A16" s="316" t="s">
        <v>382</v>
      </c>
      <c r="B16" s="316" t="s">
        <v>383</v>
      </c>
      <c r="C16" s="318" t="s">
        <v>28</v>
      </c>
      <c r="D16" s="316" t="s">
        <v>385</v>
      </c>
      <c r="E16" s="316" t="s">
        <v>386</v>
      </c>
      <c r="F16" s="318" t="s">
        <v>530</v>
      </c>
      <c r="G16" s="316" t="s">
        <v>531</v>
      </c>
      <c r="H16" s="316" t="s">
        <v>414</v>
      </c>
      <c r="I16" s="318" t="s">
        <v>28</v>
      </c>
      <c r="J16" s="316" t="s">
        <v>532</v>
      </c>
      <c r="K16" s="316" t="s">
        <v>533</v>
      </c>
      <c r="L16" s="318" t="s">
        <v>28</v>
      </c>
    </row>
    <row r="17" ht="15" customHeight="1" spans="1:12">
      <c r="A17" s="316" t="s">
        <v>390</v>
      </c>
      <c r="B17" s="316" t="s">
        <v>391</v>
      </c>
      <c r="C17" s="318" t="s">
        <v>28</v>
      </c>
      <c r="D17" s="316" t="s">
        <v>392</v>
      </c>
      <c r="E17" s="316" t="s">
        <v>393</v>
      </c>
      <c r="F17" s="318" t="s">
        <v>28</v>
      </c>
      <c r="G17" s="316" t="s">
        <v>534</v>
      </c>
      <c r="H17" s="316" t="s">
        <v>420</v>
      </c>
      <c r="I17" s="318" t="s">
        <v>28</v>
      </c>
      <c r="J17" s="316" t="s">
        <v>535</v>
      </c>
      <c r="K17" s="316" t="s">
        <v>536</v>
      </c>
      <c r="L17" s="318" t="s">
        <v>28</v>
      </c>
    </row>
    <row r="18" ht="15" customHeight="1" spans="1:12">
      <c r="A18" s="316" t="s">
        <v>396</v>
      </c>
      <c r="B18" s="316" t="s">
        <v>397</v>
      </c>
      <c r="C18" s="318" t="s">
        <v>28</v>
      </c>
      <c r="D18" s="316" t="s">
        <v>398</v>
      </c>
      <c r="E18" s="316" t="s">
        <v>399</v>
      </c>
      <c r="F18" s="318" t="s">
        <v>28</v>
      </c>
      <c r="G18" s="316" t="s">
        <v>537</v>
      </c>
      <c r="H18" s="316" t="s">
        <v>538</v>
      </c>
      <c r="I18" s="318" t="s">
        <v>28</v>
      </c>
      <c r="J18" s="316" t="s">
        <v>539</v>
      </c>
      <c r="K18" s="316" t="s">
        <v>540</v>
      </c>
      <c r="L18" s="318" t="s">
        <v>28</v>
      </c>
    </row>
    <row r="19" ht="15" customHeight="1" spans="1:12">
      <c r="A19" s="316" t="s">
        <v>402</v>
      </c>
      <c r="B19" s="316" t="s">
        <v>403</v>
      </c>
      <c r="C19" s="318" t="s">
        <v>28</v>
      </c>
      <c r="D19" s="316" t="s">
        <v>404</v>
      </c>
      <c r="E19" s="316" t="s">
        <v>405</v>
      </c>
      <c r="F19" s="318" t="s">
        <v>28</v>
      </c>
      <c r="G19" s="316" t="s">
        <v>319</v>
      </c>
      <c r="H19" s="316" t="s">
        <v>320</v>
      </c>
      <c r="I19" s="318" t="s">
        <v>28</v>
      </c>
      <c r="J19" s="316" t="s">
        <v>470</v>
      </c>
      <c r="K19" s="316" t="s">
        <v>471</v>
      </c>
      <c r="L19" s="318" t="s">
        <v>28</v>
      </c>
    </row>
    <row r="20" ht="15" customHeight="1" spans="1:12">
      <c r="A20" s="316" t="s">
        <v>408</v>
      </c>
      <c r="B20" s="316" t="s">
        <v>409</v>
      </c>
      <c r="C20" s="318" t="s">
        <v>28</v>
      </c>
      <c r="D20" s="316" t="s">
        <v>411</v>
      </c>
      <c r="E20" s="316" t="s">
        <v>412</v>
      </c>
      <c r="F20" s="318" t="s">
        <v>28</v>
      </c>
      <c r="G20" s="316" t="s">
        <v>327</v>
      </c>
      <c r="H20" s="316" t="s">
        <v>328</v>
      </c>
      <c r="I20" s="318" t="s">
        <v>28</v>
      </c>
      <c r="J20" s="316" t="s">
        <v>476</v>
      </c>
      <c r="K20" s="316" t="s">
        <v>477</v>
      </c>
      <c r="L20" s="318" t="s">
        <v>28</v>
      </c>
    </row>
    <row r="21" ht="15" customHeight="1" spans="1:12">
      <c r="A21" s="316" t="s">
        <v>415</v>
      </c>
      <c r="B21" s="316" t="s">
        <v>416</v>
      </c>
      <c r="C21" s="318" t="s">
        <v>28</v>
      </c>
      <c r="D21" s="316" t="s">
        <v>417</v>
      </c>
      <c r="E21" s="316" t="s">
        <v>418</v>
      </c>
      <c r="F21" s="318" t="s">
        <v>28</v>
      </c>
      <c r="G21" s="316" t="s">
        <v>334</v>
      </c>
      <c r="H21" s="316" t="s">
        <v>335</v>
      </c>
      <c r="I21" s="318" t="s">
        <v>28</v>
      </c>
      <c r="J21" s="316" t="s">
        <v>482</v>
      </c>
      <c r="K21" s="316" t="s">
        <v>483</v>
      </c>
      <c r="L21" s="318" t="s">
        <v>28</v>
      </c>
    </row>
    <row r="22" ht="15" customHeight="1" spans="1:12">
      <c r="A22" s="316" t="s">
        <v>421</v>
      </c>
      <c r="B22" s="316" t="s">
        <v>422</v>
      </c>
      <c r="C22" s="318" t="s">
        <v>28</v>
      </c>
      <c r="D22" s="316" t="s">
        <v>423</v>
      </c>
      <c r="E22" s="316" t="s">
        <v>424</v>
      </c>
      <c r="F22" s="318" t="s">
        <v>28</v>
      </c>
      <c r="G22" s="316" t="s">
        <v>340</v>
      </c>
      <c r="H22" s="316" t="s">
        <v>341</v>
      </c>
      <c r="I22" s="318" t="s">
        <v>28</v>
      </c>
      <c r="J22" s="316" t="s">
        <v>489</v>
      </c>
      <c r="K22" s="316" t="s">
        <v>490</v>
      </c>
      <c r="L22" s="318" t="s">
        <v>28</v>
      </c>
    </row>
    <row r="23" ht="15" customHeight="1" spans="1:12">
      <c r="A23" s="316" t="s">
        <v>427</v>
      </c>
      <c r="B23" s="316" t="s">
        <v>428</v>
      </c>
      <c r="C23" s="318" t="s">
        <v>28</v>
      </c>
      <c r="D23" s="316" t="s">
        <v>429</v>
      </c>
      <c r="E23" s="316" t="s">
        <v>430</v>
      </c>
      <c r="F23" s="318" t="s">
        <v>541</v>
      </c>
      <c r="G23" s="316" t="s">
        <v>346</v>
      </c>
      <c r="H23" s="316" t="s">
        <v>347</v>
      </c>
      <c r="I23" s="318" t="s">
        <v>28</v>
      </c>
      <c r="J23" s="316" t="s">
        <v>493</v>
      </c>
      <c r="K23" s="316" t="s">
        <v>494</v>
      </c>
      <c r="L23" s="318" t="s">
        <v>28</v>
      </c>
    </row>
    <row r="24" ht="15" customHeight="1" spans="1:12">
      <c r="A24" s="316" t="s">
        <v>433</v>
      </c>
      <c r="B24" s="316" t="s">
        <v>434</v>
      </c>
      <c r="C24" s="318" t="s">
        <v>28</v>
      </c>
      <c r="D24" s="316" t="s">
        <v>436</v>
      </c>
      <c r="E24" s="316" t="s">
        <v>437</v>
      </c>
      <c r="F24" s="318" t="s">
        <v>28</v>
      </c>
      <c r="G24" s="316" t="s">
        <v>354</v>
      </c>
      <c r="H24" s="316" t="s">
        <v>355</v>
      </c>
      <c r="I24" s="318" t="s">
        <v>28</v>
      </c>
      <c r="J24" s="316" t="s">
        <v>497</v>
      </c>
      <c r="K24" s="316" t="s">
        <v>498</v>
      </c>
      <c r="L24" s="318" t="s">
        <v>28</v>
      </c>
    </row>
    <row r="25" ht="15" customHeight="1" spans="1:12">
      <c r="A25" s="316" t="s">
        <v>440</v>
      </c>
      <c r="B25" s="316" t="s">
        <v>441</v>
      </c>
      <c r="C25" s="318" t="s">
        <v>28</v>
      </c>
      <c r="D25" s="316" t="s">
        <v>443</v>
      </c>
      <c r="E25" s="316" t="s">
        <v>444</v>
      </c>
      <c r="F25" s="318" t="s">
        <v>28</v>
      </c>
      <c r="G25" s="316" t="s">
        <v>361</v>
      </c>
      <c r="H25" s="316" t="s">
        <v>362</v>
      </c>
      <c r="I25" s="318" t="s">
        <v>28</v>
      </c>
      <c r="J25" s="316"/>
      <c r="K25" s="316"/>
      <c r="L25" s="317"/>
    </row>
    <row r="26" ht="15" customHeight="1" spans="1:12">
      <c r="A26" s="316" t="s">
        <v>447</v>
      </c>
      <c r="B26" s="316" t="s">
        <v>448</v>
      </c>
      <c r="C26" s="318" t="s">
        <v>28</v>
      </c>
      <c r="D26" s="316" t="s">
        <v>449</v>
      </c>
      <c r="E26" s="316" t="s">
        <v>450</v>
      </c>
      <c r="F26" s="318" t="s">
        <v>28</v>
      </c>
      <c r="G26" s="316" t="s">
        <v>368</v>
      </c>
      <c r="H26" s="316" t="s">
        <v>369</v>
      </c>
      <c r="I26" s="318" t="s">
        <v>28</v>
      </c>
      <c r="J26" s="316"/>
      <c r="K26" s="316"/>
      <c r="L26" s="317"/>
    </row>
    <row r="27" ht="15" customHeight="1" spans="1:12">
      <c r="A27" s="316" t="s">
        <v>453</v>
      </c>
      <c r="B27" s="316" t="s">
        <v>454</v>
      </c>
      <c r="C27" s="318" t="s">
        <v>28</v>
      </c>
      <c r="D27" s="316" t="s">
        <v>455</v>
      </c>
      <c r="E27" s="316" t="s">
        <v>456</v>
      </c>
      <c r="F27" s="318" t="s">
        <v>542</v>
      </c>
      <c r="G27" s="316" t="s">
        <v>374</v>
      </c>
      <c r="H27" s="316" t="s">
        <v>375</v>
      </c>
      <c r="I27" s="318" t="s">
        <v>28</v>
      </c>
      <c r="J27" s="316"/>
      <c r="K27" s="316"/>
      <c r="L27" s="317"/>
    </row>
    <row r="28" ht="15" customHeight="1" spans="1:12">
      <c r="A28" s="316" t="s">
        <v>459</v>
      </c>
      <c r="B28" s="316" t="s">
        <v>460</v>
      </c>
      <c r="C28" s="318" t="s">
        <v>28</v>
      </c>
      <c r="D28" s="316" t="s">
        <v>461</v>
      </c>
      <c r="E28" s="316" t="s">
        <v>462</v>
      </c>
      <c r="F28" s="318" t="s">
        <v>28</v>
      </c>
      <c r="G28" s="316" t="s">
        <v>380</v>
      </c>
      <c r="H28" s="316" t="s">
        <v>381</v>
      </c>
      <c r="I28" s="318" t="s">
        <v>28</v>
      </c>
      <c r="J28" s="316"/>
      <c r="K28" s="316"/>
      <c r="L28" s="317"/>
    </row>
    <row r="29" ht="15" customHeight="1" spans="1:12">
      <c r="A29" s="316" t="s">
        <v>466</v>
      </c>
      <c r="B29" s="316" t="s">
        <v>467</v>
      </c>
      <c r="C29" s="318" t="s">
        <v>28</v>
      </c>
      <c r="D29" s="316" t="s">
        <v>468</v>
      </c>
      <c r="E29" s="316" t="s">
        <v>469</v>
      </c>
      <c r="F29" s="318" t="s">
        <v>28</v>
      </c>
      <c r="G29" s="316" t="s">
        <v>388</v>
      </c>
      <c r="H29" s="316" t="s">
        <v>389</v>
      </c>
      <c r="I29" s="318" t="s">
        <v>28</v>
      </c>
      <c r="J29" s="316"/>
      <c r="K29" s="316"/>
      <c r="L29" s="317"/>
    </row>
    <row r="30" ht="15" customHeight="1" spans="1:12">
      <c r="A30" s="316" t="s">
        <v>472</v>
      </c>
      <c r="B30" s="316" t="s">
        <v>473</v>
      </c>
      <c r="C30" s="318" t="s">
        <v>28</v>
      </c>
      <c r="D30" s="316" t="s">
        <v>474</v>
      </c>
      <c r="E30" s="316" t="s">
        <v>475</v>
      </c>
      <c r="F30" s="318" t="s">
        <v>28</v>
      </c>
      <c r="G30" s="316" t="s">
        <v>394</v>
      </c>
      <c r="H30" s="316" t="s">
        <v>395</v>
      </c>
      <c r="I30" s="318" t="s">
        <v>28</v>
      </c>
      <c r="J30" s="316"/>
      <c r="K30" s="316"/>
      <c r="L30" s="317"/>
    </row>
    <row r="31" ht="15" customHeight="1" spans="1:12">
      <c r="A31" s="316" t="s">
        <v>478</v>
      </c>
      <c r="B31" s="316" t="s">
        <v>479</v>
      </c>
      <c r="C31" s="318" t="s">
        <v>28</v>
      </c>
      <c r="D31" s="316" t="s">
        <v>480</v>
      </c>
      <c r="E31" s="316" t="s">
        <v>481</v>
      </c>
      <c r="F31" s="318" t="s">
        <v>28</v>
      </c>
      <c r="G31" s="316" t="s">
        <v>400</v>
      </c>
      <c r="H31" s="316" t="s">
        <v>401</v>
      </c>
      <c r="I31" s="318" t="s">
        <v>28</v>
      </c>
      <c r="J31" s="316"/>
      <c r="K31" s="316"/>
      <c r="L31" s="317"/>
    </row>
    <row r="32" ht="15" customHeight="1" spans="1:12">
      <c r="A32" s="316" t="s">
        <v>484</v>
      </c>
      <c r="B32" s="316" t="s">
        <v>543</v>
      </c>
      <c r="C32" s="318" t="s">
        <v>28</v>
      </c>
      <c r="D32" s="316" t="s">
        <v>487</v>
      </c>
      <c r="E32" s="316" t="s">
        <v>488</v>
      </c>
      <c r="F32" s="318" t="s">
        <v>28</v>
      </c>
      <c r="G32" s="316" t="s">
        <v>406</v>
      </c>
      <c r="H32" s="316" t="s">
        <v>407</v>
      </c>
      <c r="I32" s="318" t="s">
        <v>28</v>
      </c>
      <c r="J32" s="316"/>
      <c r="K32" s="316"/>
      <c r="L32" s="317"/>
    </row>
    <row r="33" ht="15" customHeight="1" spans="1:12">
      <c r="A33" s="316"/>
      <c r="B33" s="316"/>
      <c r="C33" s="317"/>
      <c r="D33" s="316" t="s">
        <v>491</v>
      </c>
      <c r="E33" s="316" t="s">
        <v>492</v>
      </c>
      <c r="F33" s="318" t="s">
        <v>28</v>
      </c>
      <c r="G33" s="316" t="s">
        <v>413</v>
      </c>
      <c r="H33" s="316" t="s">
        <v>414</v>
      </c>
      <c r="I33" s="318" t="s">
        <v>28</v>
      </c>
      <c r="J33" s="316"/>
      <c r="K33" s="316"/>
      <c r="L33" s="317"/>
    </row>
    <row r="34" ht="15" customHeight="1" spans="1:12">
      <c r="A34" s="316"/>
      <c r="B34" s="316"/>
      <c r="C34" s="317"/>
      <c r="D34" s="316" t="s">
        <v>495</v>
      </c>
      <c r="E34" s="316" t="s">
        <v>496</v>
      </c>
      <c r="F34" s="318" t="s">
        <v>28</v>
      </c>
      <c r="G34" s="316" t="s">
        <v>419</v>
      </c>
      <c r="H34" s="316" t="s">
        <v>420</v>
      </c>
      <c r="I34" s="318" t="s">
        <v>28</v>
      </c>
      <c r="J34" s="316"/>
      <c r="K34" s="316"/>
      <c r="L34" s="317"/>
    </row>
    <row r="35" ht="15" customHeight="1" spans="1:12">
      <c r="A35" s="316"/>
      <c r="B35" s="316"/>
      <c r="C35" s="317"/>
      <c r="D35" s="316" t="s">
        <v>499</v>
      </c>
      <c r="E35" s="316" t="s">
        <v>500</v>
      </c>
      <c r="F35" s="318" t="s">
        <v>28</v>
      </c>
      <c r="G35" s="316" t="s">
        <v>425</v>
      </c>
      <c r="H35" s="316" t="s">
        <v>426</v>
      </c>
      <c r="I35" s="318" t="s">
        <v>28</v>
      </c>
      <c r="J35" s="316"/>
      <c r="K35" s="316"/>
      <c r="L35" s="317"/>
    </row>
    <row r="36" ht="15" customHeight="1" spans="1:12">
      <c r="A36" s="316"/>
      <c r="B36" s="316"/>
      <c r="C36" s="317"/>
      <c r="D36" s="316" t="s">
        <v>501</v>
      </c>
      <c r="E36" s="316" t="s">
        <v>502</v>
      </c>
      <c r="F36" s="318" t="s">
        <v>28</v>
      </c>
      <c r="G36" s="316"/>
      <c r="H36" s="316"/>
      <c r="I36" s="317"/>
      <c r="J36" s="316"/>
      <c r="K36" s="316"/>
      <c r="L36" s="317"/>
    </row>
    <row r="37" ht="15" customHeight="1" spans="1:12">
      <c r="A37" s="316"/>
      <c r="B37" s="316"/>
      <c r="C37" s="317"/>
      <c r="D37" s="316" t="s">
        <v>503</v>
      </c>
      <c r="E37" s="316" t="s">
        <v>504</v>
      </c>
      <c r="F37" s="318" t="s">
        <v>28</v>
      </c>
      <c r="G37" s="316"/>
      <c r="H37" s="316"/>
      <c r="I37" s="317"/>
      <c r="J37" s="316"/>
      <c r="K37" s="316"/>
      <c r="L37" s="317"/>
    </row>
    <row r="38" ht="15" customHeight="1" spans="1:12">
      <c r="A38" s="316"/>
      <c r="B38" s="316"/>
      <c r="C38" s="317"/>
      <c r="D38" s="316" t="s">
        <v>505</v>
      </c>
      <c r="E38" s="316" t="s">
        <v>506</v>
      </c>
      <c r="F38" s="318" t="s">
        <v>28</v>
      </c>
      <c r="G38" s="316"/>
      <c r="H38" s="316"/>
      <c r="I38" s="317"/>
      <c r="J38" s="316"/>
      <c r="K38" s="316"/>
      <c r="L38" s="317"/>
    </row>
    <row r="39" ht="15" customHeight="1" spans="1:12">
      <c r="A39" s="327" t="s">
        <v>544</v>
      </c>
      <c r="B39" s="327"/>
      <c r="C39" s="327"/>
      <c r="D39" s="327"/>
      <c r="E39" s="327"/>
      <c r="F39" s="327"/>
      <c r="G39" s="327"/>
      <c r="H39" s="327"/>
      <c r="I39" s="327"/>
      <c r="J39" s="327"/>
      <c r="K39" s="327"/>
      <c r="L39" s="327"/>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1" sqref="I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326" t="s">
        <v>545</v>
      </c>
    </row>
    <row r="2" ht="14.25" spans="20:20">
      <c r="T2" s="314" t="s">
        <v>546</v>
      </c>
    </row>
    <row r="3" ht="14.25" spans="1:20">
      <c r="A3" s="314" t="s">
        <v>2</v>
      </c>
      <c r="T3" s="314" t="s">
        <v>3</v>
      </c>
    </row>
    <row r="4" ht="19.5" customHeight="1" spans="1:20">
      <c r="A4" s="321" t="s">
        <v>6</v>
      </c>
      <c r="B4" s="321"/>
      <c r="C4" s="321"/>
      <c r="D4" s="321"/>
      <c r="E4" s="321" t="s">
        <v>279</v>
      </c>
      <c r="F4" s="321"/>
      <c r="G4" s="321"/>
      <c r="H4" s="321" t="s">
        <v>280</v>
      </c>
      <c r="I4" s="321"/>
      <c r="J4" s="321"/>
      <c r="K4" s="321" t="s">
        <v>281</v>
      </c>
      <c r="L4" s="321"/>
      <c r="M4" s="321"/>
      <c r="N4" s="321"/>
      <c r="O4" s="321"/>
      <c r="P4" s="321" t="s">
        <v>119</v>
      </c>
      <c r="Q4" s="321"/>
      <c r="R4" s="321"/>
      <c r="S4" s="321"/>
      <c r="T4" s="321"/>
    </row>
    <row r="5" ht="19.5" customHeight="1" spans="1:20">
      <c r="A5" s="321" t="s">
        <v>136</v>
      </c>
      <c r="B5" s="321"/>
      <c r="C5" s="321"/>
      <c r="D5" s="321" t="s">
        <v>137</v>
      </c>
      <c r="E5" s="321" t="s">
        <v>143</v>
      </c>
      <c r="F5" s="321" t="s">
        <v>282</v>
      </c>
      <c r="G5" s="321" t="s">
        <v>283</v>
      </c>
      <c r="H5" s="321" t="s">
        <v>143</v>
      </c>
      <c r="I5" s="321" t="s">
        <v>229</v>
      </c>
      <c r="J5" s="321" t="s">
        <v>230</v>
      </c>
      <c r="K5" s="321" t="s">
        <v>143</v>
      </c>
      <c r="L5" s="321" t="s">
        <v>229</v>
      </c>
      <c r="M5" s="321"/>
      <c r="N5" s="321" t="s">
        <v>229</v>
      </c>
      <c r="O5" s="321" t="s">
        <v>230</v>
      </c>
      <c r="P5" s="321" t="s">
        <v>143</v>
      </c>
      <c r="Q5" s="321" t="s">
        <v>282</v>
      </c>
      <c r="R5" s="321" t="s">
        <v>283</v>
      </c>
      <c r="S5" s="321" t="s">
        <v>283</v>
      </c>
      <c r="T5" s="321"/>
    </row>
    <row r="6" ht="19.5" customHeight="1" spans="1:20">
      <c r="A6" s="321"/>
      <c r="B6" s="321"/>
      <c r="C6" s="321"/>
      <c r="D6" s="321"/>
      <c r="E6" s="321"/>
      <c r="F6" s="321"/>
      <c r="G6" s="321" t="s">
        <v>138</v>
      </c>
      <c r="H6" s="321"/>
      <c r="I6" s="321"/>
      <c r="J6" s="321" t="s">
        <v>138</v>
      </c>
      <c r="K6" s="321"/>
      <c r="L6" s="321" t="s">
        <v>138</v>
      </c>
      <c r="M6" s="321" t="s">
        <v>285</v>
      </c>
      <c r="N6" s="321" t="s">
        <v>284</v>
      </c>
      <c r="O6" s="321" t="s">
        <v>138</v>
      </c>
      <c r="P6" s="321"/>
      <c r="Q6" s="321"/>
      <c r="R6" s="321" t="s">
        <v>138</v>
      </c>
      <c r="S6" s="321" t="s">
        <v>286</v>
      </c>
      <c r="T6" s="321" t="s">
        <v>287</v>
      </c>
    </row>
    <row r="7" ht="19.5" customHeight="1" spans="1:20">
      <c r="A7" s="321"/>
      <c r="B7" s="321"/>
      <c r="C7" s="321"/>
      <c r="D7" s="321"/>
      <c r="E7" s="321"/>
      <c r="F7" s="321"/>
      <c r="G7" s="321"/>
      <c r="H7" s="321"/>
      <c r="I7" s="321"/>
      <c r="J7" s="321"/>
      <c r="K7" s="321"/>
      <c r="L7" s="321"/>
      <c r="M7" s="321"/>
      <c r="N7" s="321"/>
      <c r="O7" s="321"/>
      <c r="P7" s="321"/>
      <c r="Q7" s="321"/>
      <c r="R7" s="321"/>
      <c r="S7" s="321"/>
      <c r="T7" s="321"/>
    </row>
    <row r="8" ht="19.5" customHeight="1" spans="1:20">
      <c r="A8" s="321" t="s">
        <v>140</v>
      </c>
      <c r="B8" s="321" t="s">
        <v>141</v>
      </c>
      <c r="C8" s="321" t="s">
        <v>142</v>
      </c>
      <c r="D8" s="321" t="s">
        <v>10</v>
      </c>
      <c r="E8" s="315" t="s">
        <v>11</v>
      </c>
      <c r="F8" s="315" t="s">
        <v>12</v>
      </c>
      <c r="G8" s="315" t="s">
        <v>23</v>
      </c>
      <c r="H8" s="315" t="s">
        <v>27</v>
      </c>
      <c r="I8" s="315" t="s">
        <v>32</v>
      </c>
      <c r="J8" s="315" t="s">
        <v>36</v>
      </c>
      <c r="K8" s="315" t="s">
        <v>40</v>
      </c>
      <c r="L8" s="315" t="s">
        <v>44</v>
      </c>
      <c r="M8" s="315" t="s">
        <v>49</v>
      </c>
      <c r="N8" s="315" t="s">
        <v>53</v>
      </c>
      <c r="O8" s="315" t="s">
        <v>56</v>
      </c>
      <c r="P8" s="315" t="s">
        <v>59</v>
      </c>
      <c r="Q8" s="315" t="s">
        <v>63</v>
      </c>
      <c r="R8" s="315" t="s">
        <v>66</v>
      </c>
      <c r="S8" s="315" t="s">
        <v>69</v>
      </c>
      <c r="T8" s="315" t="s">
        <v>72</v>
      </c>
    </row>
    <row r="9" ht="19.5" customHeight="1" spans="1:20">
      <c r="A9" s="321"/>
      <c r="B9" s="321"/>
      <c r="C9" s="321"/>
      <c r="D9" s="321" t="s">
        <v>143</v>
      </c>
      <c r="E9" s="318" t="s">
        <v>28</v>
      </c>
      <c r="F9" s="318" t="s">
        <v>28</v>
      </c>
      <c r="G9" s="318" t="s">
        <v>28</v>
      </c>
      <c r="H9" s="318" t="s">
        <v>19</v>
      </c>
      <c r="I9" s="318"/>
      <c r="J9" s="318" t="s">
        <v>19</v>
      </c>
      <c r="K9" s="318" t="s">
        <v>19</v>
      </c>
      <c r="L9" s="318"/>
      <c r="M9" s="318"/>
      <c r="N9" s="318"/>
      <c r="O9" s="318" t="s">
        <v>19</v>
      </c>
      <c r="P9" s="318" t="s">
        <v>28</v>
      </c>
      <c r="Q9" s="318" t="s">
        <v>28</v>
      </c>
      <c r="R9" s="318" t="s">
        <v>28</v>
      </c>
      <c r="S9" s="318" t="s">
        <v>28</v>
      </c>
      <c r="T9" s="318" t="s">
        <v>28</v>
      </c>
    </row>
    <row r="10" ht="19.5" customHeight="1" spans="1:20">
      <c r="A10" s="327" t="s">
        <v>171</v>
      </c>
      <c r="B10" s="327"/>
      <c r="C10" s="327"/>
      <c r="D10" s="327" t="s">
        <v>172</v>
      </c>
      <c r="E10" s="318" t="s">
        <v>28</v>
      </c>
      <c r="F10" s="318" t="s">
        <v>28</v>
      </c>
      <c r="G10" s="318" t="s">
        <v>28</v>
      </c>
      <c r="H10" s="318" t="s">
        <v>19</v>
      </c>
      <c r="I10" s="318"/>
      <c r="J10" s="318" t="s">
        <v>19</v>
      </c>
      <c r="K10" s="318" t="s">
        <v>19</v>
      </c>
      <c r="L10" s="318"/>
      <c r="M10" s="318"/>
      <c r="N10" s="318"/>
      <c r="O10" s="318" t="s">
        <v>19</v>
      </c>
      <c r="P10" s="318" t="s">
        <v>28</v>
      </c>
      <c r="Q10" s="318" t="s">
        <v>28</v>
      </c>
      <c r="R10" s="318" t="s">
        <v>28</v>
      </c>
      <c r="S10" s="318" t="s">
        <v>28</v>
      </c>
      <c r="T10" s="318" t="s">
        <v>28</v>
      </c>
    </row>
    <row r="11" ht="19.5" customHeight="1" spans="1:20">
      <c r="A11" s="327" t="s">
        <v>173</v>
      </c>
      <c r="B11" s="327"/>
      <c r="C11" s="327"/>
      <c r="D11" s="327" t="s">
        <v>174</v>
      </c>
      <c r="E11" s="318" t="s">
        <v>28</v>
      </c>
      <c r="F11" s="318" t="s">
        <v>28</v>
      </c>
      <c r="G11" s="318" t="s">
        <v>28</v>
      </c>
      <c r="H11" s="318" t="s">
        <v>19</v>
      </c>
      <c r="I11" s="318"/>
      <c r="J11" s="318" t="s">
        <v>19</v>
      </c>
      <c r="K11" s="318" t="s">
        <v>19</v>
      </c>
      <c r="L11" s="318"/>
      <c r="M11" s="318"/>
      <c r="N11" s="318"/>
      <c r="O11" s="318" t="s">
        <v>19</v>
      </c>
      <c r="P11" s="318" t="s">
        <v>28</v>
      </c>
      <c r="Q11" s="318" t="s">
        <v>28</v>
      </c>
      <c r="R11" s="318" t="s">
        <v>28</v>
      </c>
      <c r="S11" s="318" t="s">
        <v>28</v>
      </c>
      <c r="T11" s="318" t="s">
        <v>28</v>
      </c>
    </row>
    <row r="12" ht="19.5" customHeight="1" spans="1:20">
      <c r="A12" s="327" t="s">
        <v>175</v>
      </c>
      <c r="B12" s="327"/>
      <c r="C12" s="327"/>
      <c r="D12" s="327" t="s">
        <v>176</v>
      </c>
      <c r="E12" s="318" t="s">
        <v>28</v>
      </c>
      <c r="F12" s="318" t="s">
        <v>28</v>
      </c>
      <c r="G12" s="318" t="s">
        <v>28</v>
      </c>
      <c r="H12" s="318" t="s">
        <v>19</v>
      </c>
      <c r="I12" s="318"/>
      <c r="J12" s="318" t="s">
        <v>19</v>
      </c>
      <c r="K12" s="318" t="s">
        <v>19</v>
      </c>
      <c r="L12" s="318"/>
      <c r="M12" s="318"/>
      <c r="N12" s="318"/>
      <c r="O12" s="318" t="s">
        <v>19</v>
      </c>
      <c r="P12" s="318" t="s">
        <v>28</v>
      </c>
      <c r="Q12" s="318" t="s">
        <v>28</v>
      </c>
      <c r="R12" s="318" t="s">
        <v>28</v>
      </c>
      <c r="S12" s="318" t="s">
        <v>28</v>
      </c>
      <c r="T12" s="318" t="s">
        <v>28</v>
      </c>
    </row>
    <row r="13" ht="19.5" customHeight="1" spans="1:20">
      <c r="A13" s="327" t="s">
        <v>547</v>
      </c>
      <c r="B13" s="327"/>
      <c r="C13" s="327"/>
      <c r="D13" s="327"/>
      <c r="E13" s="327"/>
      <c r="F13" s="327"/>
      <c r="G13" s="327"/>
      <c r="H13" s="327"/>
      <c r="I13" s="327"/>
      <c r="J13" s="327"/>
      <c r="K13" s="327"/>
      <c r="L13" s="327"/>
      <c r="M13" s="327"/>
      <c r="N13" s="327"/>
      <c r="O13" s="327"/>
      <c r="P13" s="327"/>
      <c r="Q13" s="327"/>
      <c r="R13" s="327"/>
      <c r="S13" s="327"/>
      <c r="T13" s="32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326" t="s">
        <v>548</v>
      </c>
    </row>
    <row r="2" ht="14.25" spans="12:12">
      <c r="L2" s="314" t="s">
        <v>549</v>
      </c>
    </row>
    <row r="3" ht="14.25" spans="1:12">
      <c r="A3" s="314" t="s">
        <v>2</v>
      </c>
      <c r="L3" s="314" t="s">
        <v>3</v>
      </c>
    </row>
    <row r="4" ht="19.5" customHeight="1" spans="1:12">
      <c r="A4" s="321" t="s">
        <v>6</v>
      </c>
      <c r="B4" s="321"/>
      <c r="C4" s="321"/>
      <c r="D4" s="321"/>
      <c r="E4" s="321" t="s">
        <v>279</v>
      </c>
      <c r="F4" s="321"/>
      <c r="G4" s="321"/>
      <c r="H4" s="321" t="s">
        <v>280</v>
      </c>
      <c r="I4" s="321" t="s">
        <v>281</v>
      </c>
      <c r="J4" s="321" t="s">
        <v>119</v>
      </c>
      <c r="K4" s="321"/>
      <c r="L4" s="321"/>
    </row>
    <row r="5" ht="19.5" customHeight="1" spans="1:12">
      <c r="A5" s="321" t="s">
        <v>136</v>
      </c>
      <c r="B5" s="321"/>
      <c r="C5" s="321"/>
      <c r="D5" s="321" t="s">
        <v>137</v>
      </c>
      <c r="E5" s="321" t="s">
        <v>143</v>
      </c>
      <c r="F5" s="321" t="s">
        <v>550</v>
      </c>
      <c r="G5" s="321" t="s">
        <v>551</v>
      </c>
      <c r="H5" s="321"/>
      <c r="I5" s="321"/>
      <c r="J5" s="321" t="s">
        <v>143</v>
      </c>
      <c r="K5" s="321" t="s">
        <v>550</v>
      </c>
      <c r="L5" s="315" t="s">
        <v>551</v>
      </c>
    </row>
    <row r="6" ht="19.5" customHeight="1" spans="1:12">
      <c r="A6" s="321"/>
      <c r="B6" s="321"/>
      <c r="C6" s="321"/>
      <c r="D6" s="321"/>
      <c r="E6" s="321"/>
      <c r="F6" s="321"/>
      <c r="G6" s="321"/>
      <c r="H6" s="321"/>
      <c r="I6" s="321"/>
      <c r="J6" s="321"/>
      <c r="K6" s="321"/>
      <c r="L6" s="315" t="s">
        <v>286</v>
      </c>
    </row>
    <row r="7" ht="19.5" customHeight="1" spans="1:12">
      <c r="A7" s="321"/>
      <c r="B7" s="321"/>
      <c r="C7" s="321"/>
      <c r="D7" s="321"/>
      <c r="E7" s="321"/>
      <c r="F7" s="321"/>
      <c r="G7" s="321"/>
      <c r="H7" s="321"/>
      <c r="I7" s="321"/>
      <c r="J7" s="321"/>
      <c r="K7" s="321"/>
      <c r="L7" s="315"/>
    </row>
    <row r="8" ht="19.5" customHeight="1" spans="1:12">
      <c r="A8" s="321" t="s">
        <v>140</v>
      </c>
      <c r="B8" s="321" t="s">
        <v>141</v>
      </c>
      <c r="C8" s="321" t="s">
        <v>142</v>
      </c>
      <c r="D8" s="321" t="s">
        <v>10</v>
      </c>
      <c r="E8" s="315" t="s">
        <v>11</v>
      </c>
      <c r="F8" s="315" t="s">
        <v>12</v>
      </c>
      <c r="G8" s="315" t="s">
        <v>23</v>
      </c>
      <c r="H8" s="315" t="s">
        <v>27</v>
      </c>
      <c r="I8" s="315" t="s">
        <v>32</v>
      </c>
      <c r="J8" s="315" t="s">
        <v>36</v>
      </c>
      <c r="K8" s="315" t="s">
        <v>40</v>
      </c>
      <c r="L8" s="315" t="s">
        <v>44</v>
      </c>
    </row>
    <row r="9" ht="19.5" customHeight="1" spans="1:12">
      <c r="A9" s="321"/>
      <c r="B9" s="321"/>
      <c r="C9" s="321"/>
      <c r="D9" s="321" t="s">
        <v>143</v>
      </c>
      <c r="E9" s="318"/>
      <c r="F9" s="318"/>
      <c r="G9" s="318"/>
      <c r="H9" s="318"/>
      <c r="I9" s="318"/>
      <c r="J9" s="318"/>
      <c r="K9" s="318"/>
      <c r="L9" s="318"/>
    </row>
    <row r="10" ht="19.5" customHeight="1" spans="1:12">
      <c r="A10" s="327"/>
      <c r="B10" s="327"/>
      <c r="C10" s="327"/>
      <c r="D10" s="327"/>
      <c r="E10" s="318"/>
      <c r="F10" s="318"/>
      <c r="G10" s="318"/>
      <c r="H10" s="318"/>
      <c r="I10" s="318"/>
      <c r="J10" s="318"/>
      <c r="K10" s="318"/>
      <c r="L10" s="318"/>
    </row>
    <row r="11" ht="19.5" customHeight="1" spans="1:12">
      <c r="A11" s="327" t="s">
        <v>552</v>
      </c>
      <c r="B11" s="327"/>
      <c r="C11" s="327"/>
      <c r="D11" s="327"/>
      <c r="E11" s="327"/>
      <c r="F11" s="327"/>
      <c r="G11" s="327"/>
      <c r="H11" s="327"/>
      <c r="I11" s="327"/>
      <c r="J11" s="327"/>
      <c r="K11" s="327"/>
      <c r="L11" s="327"/>
    </row>
    <row r="12" spans="1:5">
      <c r="A12" s="328"/>
      <c r="B12" s="328" t="s">
        <v>553</v>
      </c>
      <c r="C12" s="328"/>
      <c r="D12" s="328"/>
      <c r="E12" s="3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一路向阳</cp:lastModifiedBy>
  <dcterms:created xsi:type="dcterms:W3CDTF">2024-08-26T07:07:00Z</dcterms:created>
  <dcterms:modified xsi:type="dcterms:W3CDTF">2025-10-27T03:35:44Z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2024-08-26T07:07:36.394Z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95F267A9B43E41328FEA059D0F1642EB_12</vt:lpwstr>
  </property>
</Properties>
</file>