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<sst xmlns="http://schemas.openxmlformats.org/spreadsheetml/2006/main" count="2266" uniqueCount="852">
  <si>
    <t>收入支出决算表</t>
  </si>
  <si>
    <t>公开01表</t>
  </si>
  <si>
    <t>部门：耿马傣族佤族自治县城市管理综合行政执法局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</si>
  <si>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</si>
  <si>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</si>
  <si>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</si>
  <si>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</si>
  <si>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</si>
  <si>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</si>
  <si>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</si>
  <si>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</si>
  <si>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</si>
  <si>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</si>
  <si>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</si>
  <si>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</si>
  <si>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</si>
  <si>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</si>
  <si>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</si>
  <si>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</si>
  <si>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</si>
  <si>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</si>
  <si>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</si>
  <si>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</si>
  <si>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</si>
  <si>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</si>
  <si>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</si>
  <si>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</si>
  <si>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</si>
  <si>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</si>
  <si>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</si>
  <si>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</si>
  <si>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</si>
  <si>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</si>
  <si>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</si>
  <si>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</si>
  <si>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</si>
  <si>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</si>
  <si>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</si>
  <si>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</si>
  <si>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</si>
  <si>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</si>
  <si>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</si>
  <si>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</si>
  <si>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</si>
  <si>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</si>
  <si>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</si>
  <si>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</si>
  <si>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</si>
  <si>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</si>
  <si>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</si>
  <si>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</si>
  <si>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</si>
  <si>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</si>
  <si>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</si>
  <si>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</si>
  <si>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</si>
  <si>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</si>
  <si>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</si>
  <si>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</si>
  <si>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</si>
  <si>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</si>
  <si>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</si>
  <si>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</si>
  <si>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</si>
  <si>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</si>
  <si>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</si>
  <si>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</si>
  <si>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</si>
  <si>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</si>
  <si>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</si>
  <si>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</si>
  <si>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</si>
  <si>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</si>
  <si>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</si>
  <si>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</si>
  <si>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</si>
  <si>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</si>
  <si>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</si>
  <si>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</si>
  <si>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</si>
  <si>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</si>
  <si>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</si>
  <si>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</si>
  <si>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</si>
  <si>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</si>
  <si>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</si>
  <si>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</si>
  <si>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</si>
  <si>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</si>
  <si>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</si>
  <si>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</si>
  <si>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</si>
  <si>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</si>
  <si>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</si>
  <si>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</si>
  <si>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</si>
  <si>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</si>
  <si>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</si>
  <si>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</si>
  <si>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</si>
  <si>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</si>
  <si>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</si>
  <si>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</si>
  <si>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</si>
  <si>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</si>
  <si>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</si>
  <si>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</si>
  <si>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</si>
  <si>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</si>
  <si>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</si>
  <si>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</si>
  <si>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</si>
  <si>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</si>
  <si>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</si>
  <si>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</si>
  <si>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</si>
  <si>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</si>
  <si>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</si>
  <si>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</si>
  <si>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</si>
  <si>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</si>
  <si>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</si>
  <si>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</si>
  <si>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</si>
  <si>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</si>
  <si>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</si>
  <si>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</si>
  <si>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</si>
  <si>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</si>
  <si>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</si>
  <si>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</si>
  <si>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</si>
  <si>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</si>
  <si>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</si>
  <si>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2080299</t>
  </si>
  <si>
    <t>其他民政管理事务支出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</si>
  <si>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</si>
  <si>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</si>
  <si>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</si>
  <si>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</si>
  <si>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</si>
  <si>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</si>
  <si>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</si>
  <si>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</si>
  <si>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</si>
  <si>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</si>
  <si>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</si>
  <si>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</si>
  <si>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</si>
  <si>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</si>
  <si>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</si>
  <si>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</si>
  <si>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211</t>
  </si>
  <si>
    <t>节能环保支出</t>
  </si>
  <si>
    <t>21103</t>
  </si>
  <si>
    <t>污染防治</t>
  </si>
  <si>
    <t>2110302</t>
  </si>
  <si>
    <t>水体</t>
  </si>
  <si>
    <t>212</t>
  </si>
  <si>
    <t>城乡社区支出</t>
  </si>
  <si>
    <t>21201</t>
  </si>
  <si>
    <t>城乡社区管理事务</t>
  </si>
  <si>
    <t>2120104</t>
  </si>
  <si>
    <t>城管执法</t>
  </si>
  <si>
    <t>2120199</t>
  </si>
  <si>
    <t>其他城乡社区管理事务支出</t>
  </si>
  <si>
    <t>21205</t>
  </si>
  <si>
    <t>城乡社区环境卫生</t>
  </si>
  <si>
    <t>2120501</t>
  </si>
  <si>
    <t>21299</t>
  </si>
  <si>
    <t>其他城乡社区支出</t>
  </si>
  <si>
    <t>2129999</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</si>
  <si>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</si>
  <si>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</si>
  <si>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</si>
  <si>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</si>
  <si>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</si>
  <si>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</si>
  <si>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</si>
  <si>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</si>
  <si>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</si>
  <si>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</si>
  <si>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</si>
  <si>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</si>
  <si>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</si>
  <si>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</si>
  <si>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</si>
  <si>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</si>
  <si>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</si>
  <si>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</si>
  <si>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</si>
  <si>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</si>
  <si>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</si>
  <si>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</si>
  <si>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</si>
  <si>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</si>
  <si>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</si>
  <si>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</si>
  <si>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</si>
  <si>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</si>
  <si>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</si>
  <si>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</si>
  <si>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</si>
  <si>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</si>
  <si>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</si>
  <si>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</si>
  <si>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</si>
  <si>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</si>
  <si>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</si>
  <si>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</si>
  <si>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</si>
  <si>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</si>
  <si>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</si>
  <si>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</si>
  <si>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</si>
  <si>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</si>
  <si>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</si>
  <si>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</si>
  <si>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</si>
  <si>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</si>
  <si>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</si>
  <si>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</si>
  <si>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</si>
  <si>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</si>
  <si>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</si>
  <si>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</si>
  <si>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</si>
  <si>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</si>
  <si>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</si>
  <si>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</si>
  <si>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</si>
  <si>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</si>
  <si>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</si>
  <si>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</si>
  <si>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</si>
  <si>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</si>
  <si>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</si>
  <si>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</si>
  <si>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</si>
  <si>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</si>
  <si>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</si>
  <si>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</si>
  <si>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</si>
  <si>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</si>
  <si>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</si>
  <si>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</si>
  <si>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</si>
  <si>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</si>
  <si>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</si>
  <si>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</si>
  <si>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</si>
  <si>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</si>
  <si>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</si>
  <si>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</si>
  <si>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</si>
  <si>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</si>
  <si>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</si>
  <si>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</si>
  <si>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</si>
  <si>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</si>
  <si>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</si>
  <si>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</si>
  <si>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</si>
  <si>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</si>
  <si>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</si>
  <si>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</si>
  <si>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</si>
  <si>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</si>
  <si>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</si>
  <si>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</si>
  <si>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</si>
  <si>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</si>
  <si>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</si>
  <si>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</si>
  <si>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</si>
  <si>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</si>
  <si>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</si>
  <si>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</si>
  <si>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</si>
  <si>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</si>
  <si>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</si>
  <si>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</si>
  <si>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</si>
  <si>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</si>
  <si>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</si>
  <si>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</si>
  <si>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</si>
  <si>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</si>
  <si>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</si>
  <si>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</si>
  <si>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</si>
  <si>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</si>
  <si>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</si>
  <si>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</si>
  <si>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</si>
  <si>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</si>
  <si>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</si>
  <si>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</si>
  <si>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</si>
  <si>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</si>
  <si>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</si>
  <si>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</si>
  <si>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</si>
  <si>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</si>
  <si>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</si>
  <si>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</si>
  <si>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</si>
  <si>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</si>
  <si>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</si>
  <si>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</si>
  <si>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</si>
  <si>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</si>
  <si>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</si>
  <si>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</si>
  <si>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</si>
  <si>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</si>
  <si>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</si>
  <si>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</si>
  <si>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</si>
  <si>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</si>
  <si>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</si>
  <si>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</si>
  <si>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</si>
  <si>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</si>
  <si>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</si>
  <si>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</si>
  <si>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</si>
  <si>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</si>
  <si>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</si>
  <si>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</si>
  <si>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</si>
  <si>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</si>
  <si>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</si>
  <si>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</si>
  <si>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</si>
  <si>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</si>
  <si>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</si>
  <si>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</si>
  <si>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</si>
  <si>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</si>
  <si>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</si>
  <si>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</si>
  <si>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</si>
  <si>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</si>
  <si>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</si>
  <si>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</si>
  <si>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</si>
  <si>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</si>
  <si>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</si>
  <si>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</si>
  <si>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</si>
  <si>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</si>
  <si>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</si>
  <si>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</si>
  <si>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</si>
  <si>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</si>
  <si>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</si>
  <si>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</si>
  <si>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</si>
  <si>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</si>
  <si>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</si>
  <si>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</si>
  <si>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</si>
  <si>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</si>
  <si>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</si>
  <si>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</si>
  <si>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</si>
  <si>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</si>
  <si>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</si>
  <si>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</si>
  <si>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</si>
  <si>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</si>
  <si>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</si>
  <si>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</si>
  <si>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</si>
  <si>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</si>
  <si>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</si>
  <si>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</si>
  <si>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</si>
  <si>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</si>
  <si>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</si>
  <si>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</si>
  <si>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</si>
  <si>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</si>
  <si>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</si>
  <si>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</si>
  <si>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</si>
  <si>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</si>
  <si>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</si>
  <si>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</si>
  <si>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</si>
  <si>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</si>
  <si>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</si>
  <si>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</si>
  <si>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</si>
  <si>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</si>
  <si>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</si>
  <si>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</si>
  <si>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</si>
  <si>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</si>
  <si>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</si>
  <si>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</si>
  <si>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</si>
  <si>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</si>
  <si>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</si>
  <si>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</si>
  <si>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</si>
  <si>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</si>
  <si>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</si>
  <si>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</si>
  <si>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</si>
  <si>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</si>
  <si>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</si>
  <si>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</si>
  <si>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</si>
  <si>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</si>
  <si>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</si>
  <si>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</si>
  <si>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</si>
  <si>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</si>
  <si>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</si>
  <si>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</si>
  <si>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</si>
  <si>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</si>
  <si>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</si>
  <si>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</si>
  <si>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</si>
  <si>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</si>
  <si>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</si>
  <si>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</si>
  <si>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</si>
  <si>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</si>
  <si>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</si>
  <si>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</si>
  <si>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</si>
  <si>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</si>
  <si>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</si>
  <si>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</si>
  <si>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</si>
  <si>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</si>
  <si>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</si>
  <si>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</si>
  <si>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</si>
  <si>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</si>
  <si>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</si>
  <si>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</si>
  <si>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</si>
  <si>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</si>
  <si>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</si>
  <si>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说明：耿马傣族佤族自治县城市管理综合行政执法局2023年度无国有资本经营预算财政拨款收入，也无国有资本经营预算财政拨款支出，故《国有资本经营预算财政拨款收入支出决算表》为空表。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</si>
  <si>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</si>
  <si>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</si>
  <si>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</si>
  <si>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</si>
  <si>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</si>
  <si>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</si>
  <si>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</si>
  <si>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</si>
  <si>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</si>
  <si>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</si>
  <si>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</si>
  <si>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</si>
  <si>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</si>
  <si>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</si>
  <si>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</si>
  <si>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</si>
  <si>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</si>
  <si>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</si>
  <si>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</si>
  <si>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</si>
  <si>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</si>
  <si>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</si>
  <si>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</si>
  <si>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</si>
  <si>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</si>
  <si>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</si>
  <si>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</si>
  <si>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</si>
  <si>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</si>
  <si>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</si>
  <si>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</si>
  <si>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</si>
  <si>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</si>
  <si>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</si>
  <si>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</si>
  <si>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</si>
  <si>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</si>
  <si>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</si>
  <si>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</si>
  <si>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</si>
  <si>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</si>
  <si>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</si>
  <si>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</si>
  <si>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</si>
  <si>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</si>
  <si>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</si>
  <si>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</si>
  <si>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</si>
  <si>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</si>
  <si>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</si>
  <si>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</si>
  <si>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</si>
  <si>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</si>
  <si>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</si>
  <si>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</si>
  <si>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</si>
  <si>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</si>
  <si>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</si>
  <si>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</si>
  <si>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r>
      <rPr>
        <sz val="12"/>
        <color rgb="FF000000"/>
        <rFont val="宋体"/>
        <charset val="134"/>
      </rPr>
      <t>部门：</t>
    </r>
    <r>
      <rPr>
        <sz val="12"/>
        <rFont val="宋体"/>
        <charset val="134"/>
      </rPr>
      <t>耿马傣族佤族自治县城市管理综合行政执法局</t>
    </r>
  </si>
  <si>
    <t>金额：元</t>
  </si>
  <si>
    <t>一、部门基本情况</t>
  </si>
  <si>
    <t>（一）部门概况</t>
  </si>
  <si>
    <t>（一）主要职能
县城市管理综合执法的重点区域是城市建城区。区域内的城市管理执法事项由县城市管理综合行政执法局负责承担，区域外的执法事项的实施和监管按部门职责分工负责承担。
基本职能及主要工作包括：
1.负责贯彻落实有关城市和城镇管理综合行政执法方面的方针政策、法律法规，编制城市和城镇管理综合行政执法发展战略、中长期发展规划和年度计划，并组织实施。
2.负责拟定城市管理经费的中长期计划和年度计划。负责城市管理综合行政执法年度管理资金、专项整治经费的统筹管理和使用监督。依据法规和有关规定负责城市管理有关行政性费用和有偿性服务费用的征收管理工作。
3.负责对全县城市管理工作的组织指导、统筹协调、指挥调度、监督检查、业务培训和综合考评。负责研究制定城市管理相关管理制度和规范，负责解决城市管理的重大问题。负责城市管理综合行政执法、专项执法行动的组织和部署。负责全县市容市貌和环境卫生的综合整治工作。负责协助有关部门做好城市基础设施建成后的验收和移交工作。 
4.承担县政府授权的针对城市管理相对集中的行政处罚权工作：
5.履行《云南省城市建设监察规定》城建监察的职责：对违反城市规划的建设用地、建设活动方面的违法行为进行监察；对擅自占用、挖掘、损坏城市道路，损坏、危害桥涵、路灯、防洪堤坝、排水及污水处理设施方面的违法行为进行监察；对损坏、危害城市供水、供气、供热、公共交通设施和违反城市公共客运交通管理、地下水资源管理、节约用水管理方面的违法行为进行监察；对擅自占用、损坏、拆除环境卫生设施、场地，破坏城市市容和环境卫生方面的违法行为进行监察；对损毁城市绿地、花草、树木、园林绿化设施方面的违法行为进行监察；对违反风景名胜区规划、管理，破坏风景名胜资源方面的违法行为进行监察；对违反城市房屋拆迁和预售商品房等城市房地产建设管理方面的违法行为进行监察；对乱堆放、泼洒施工渣土、建筑材料和建设施工扰民方面的违法行为进行监察；对其他涉及城市建设方面的违法行为进行监察。
6.承担城市道路、市容市貌、市政公共设施管理方面的行政审批职责。负责临时占用城市道路的审批事项；负责临时户外广告设置的审批事项。 
7.承担推进全县长效化、数字化、精细化的城市管理职责。负责依托全县城市管理信息平台，对全县城市管理工作进行调度、监督。
8.承担全县城市市政设施管理工作；负责研究拟定行业体制改革方案和有关政策措施，并指导落实。负责市容、市政公用设施等行业运营市场的培育、发展和监督管理，推进城市管理公共服务的市场化、社会化、专业化和产业化发展。
9.协助指导乡镇综合执法管理及乡镇对“两违”建筑拆除等重大事项的处置。
10.完成县委、县政府交办的其他任务。
（二）机构设置情况
耿马傣族佤族自治县城市管理综合行政执法局2023年部门决算独立的编报单位，是耿马县人民政府工作部门，为正科级，属行政单位。共设置6个内设机构，包括：办公室、城市管理股（加挂行政审批股）、执法协调股、耿马傣族佤族自治县环境卫生管理站、耿马傣族佤族自治县市政路灯队、耿马傣族佤族自治县园林绿化站。                                                                                                                                                                                                                                      
 （三）部门人员和车辆的编制及实有情况 ：耿马傣族佤族自治县城市管理综合行政执法局2023年末实有人员编制33人。其中：行政编制8人（含行政工勤编制0人），事业编制25人（含参公管理事业编制0人）；在职在编实有行政人员6人（含行政工勤人员0人），事业人员21人（含参公管理事业人员0人）。离退休人员5人。其中：退休5人。 
在编实有车辆1辆，2023年实有车辆编制1辆。</t>
  </si>
  <si>
    <t>（二）部门绩效目标的设立情况</t>
  </si>
  <si>
    <t>1.打造“智慧城管”，提高城市管理效率。配备对讲机30台，抽调3名工作人员，通过对讲调度管理平台实现指挥中心与外勤人员实时对讲，运用监控系统做到及时发现、及时处置、及时反馈，提高快速反应处置能力，以现有的人力资源最大限度地对县城区进行管理维护。2.加强环境管理，提高城市品质。全面抓好县城建成区35条主次干道，背街小巷，入城口，广场、公园约75万平方米卫生区域的清扫保洁工作，并加大机械清扫力度，机械清扫率达85%以上。每天对县城以及乡镇村组的垃圾收集点位进行循环式清运，做到即满即清。对县城40座公厕，44座洗手台进行管护。对县城污水管网进行排查，并修复管网淤塞，更换雨污井盖，清掏污水井，疏通污水管道，基本实现无堵塞，雨天无内涝。抓好餐厨垃圾收集处置。每天采取定时收集的方式对县城餐厨垃圾收集，收集后运输到县城生活垃圾填埋场进行消杀无害处理。3.城市顽疾问题整治持续开展。规范清理占道经营，督促商铺履行“门前三包”责任制，清理小广告，规范清理人行道车辆乱停乱放，处罚人行道车辆乱停乱放。4.全面推行“行政执法三项制度”，严格审批程序、规范执法行为。5.补绿复壮为城市绿美增添靓色.对建成区范围内所有城市街道绿化进行全面的摸排调查，经逐路段、逐点位、逐棵树进行全方位拉网式摸底排查，补植乔木、地被。6.抓城市扬尘治理。深入城市在建建筑施工工地精细化管控，并监督各类施工工地全面落实“六个百分百”扬尘防控措施；通过定点检查与流动抽检，配以宣传教育，加强扬尘污染和渣土运输管理。</t>
  </si>
  <si>
    <t>（三）部门整体收支情况</t>
  </si>
  <si>
    <t>耿马傣族佤族自治县城市管理综合行政执法局部门2022年度收入合计27386818.63元。其中：财政拨款收入26945521.33元，占总收入的98.39%,其他收入441297.30元，占总收入的1.61%。2023年财政拨款收入增加1989942.59元，增长7.97%；其他收入增加441156.87元，增加314147.17%。2023年度支出合计27386674.03元。其中：基本支出7909406.86元，占总支出的28.88%；项目支出19477267.17元，占总支出的71.12%；与上年相比，支出合计增加2348659.54元，增长9.38%。其中：基本支出增加153830.83元，增长1.98%；项目支出增加2194828.71元，增长12.7%。</t>
  </si>
  <si>
    <t>（四）部门预算管理制度建设情况</t>
  </si>
  <si>
    <t>为加强单位财务内部管理，依据《中华人民共和国预算法》、《中华人民共和国预算法实施条例》等有关法律法规和规定，根据单位的实际情况，制定耿马傣族佤族自治县城市管理综合行政执法局内部控制规范实施方案等制度措施，从预算业务组织、预算编制、预算执行与分析、预算调整、结算管理与预算绩效评价、预决算信息公开等方面对我局预决算工作进行全面的管理。建立完善了财务收支管理制度，财务人员的岗位责任制度等各项内控管理制度，相关人员在执行过程中严格遵守规章制度，有效的实施了内部监督和内部控制，加强了对单位财务收支的监督和管理，杜绝了各种漏洞的发生，财务执行真实性、完整性更加明晰、更加公开、透明。对本年度的预算决算及时在耿马县公众信息网公开，接受人民群众的监督。每年在编制预算中，严格遵守县财政印发的有关文件规定。印发《耿马县城市管理综合行政执法局单位财务管理办法》、《耿马县城市管理综合行政执法局关于印发行政事业单位内部控制建设工作方案的通知》、《耿马县城市管理综合行政执法局“三重一大”集体议事决策制度》、《耿马县城市管理综合行政执法局关于加强行政事业单位内部控制建设的通知》等文件。</t>
  </si>
  <si>
    <t>（五）严控“三公经费”支出情况</t>
  </si>
  <si>
    <t>2023年度一般公共预算财政拨款“三公”经费支出年初预算为22700.00元，支出决算为20000.00元，完成年初预算的88.11%。其中：因公出国（境）费支出决算为0元，完成年初预算的0%；公务用车购置费支出决算为0元，完成年初预算的0%；公务用车运行维护费支出决算为20000.00元，完成年初预算的100.00%；公务接待费支出决算为0元，完成年初预算的0%。2023年度般公共预算财政拨款“三公”经费支出决算数小于年初预算数的主要原因：本单位积极响应号召，严控“三公”经费支出，本年度公务用车运行维护费、公务接待费控制在预算内。</t>
  </si>
  <si>
    <t>二、绩效自评工作情况</t>
  </si>
  <si>
    <t>（一）绩效自评的目的</t>
  </si>
  <si>
    <t>通过对项目立项情况、资金使用情况、项目实施管理情况开展绩效自评，了解资金使用是否达到了预期目标、资金管理是否规范、资金使用是否有效，检验资金支出效率和效果，分析存在问题及原因，及时总结经验，改进管理措施，不断增强和落实绩效管理责任，完善考评工作机制，有效提高财务管理水平和资金使用效益。</t>
  </si>
  <si>
    <t>（二）自评组织过程</t>
  </si>
  <si>
    <t>1.前期准备</t>
  </si>
  <si>
    <t>按照2023年年初确立的整体支出绩效评价体系，拟定评价计划，及早部署。由局领导分工负责，各部门协调合作，确保评价工作准确、有效。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</si>
  <si>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</si>
  <si>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</si>
  <si>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</si>
  <si>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2023年本部门绩效自评得分98.99分，自评等级为“优”。根据年初设定的年度绩效目标和任务，2023年度我局项目支出实施绩效评价，共评价项目9个，占我局项目总数的100%，涉及金额19477267.17元。我局按照单位预算收支情况，开展绩效自评，列出支出绩效评价的项目清单，从预算编制、预算执行、支出绩效三个方面对预算编制的绩效进行了自评。在项目预算申报决策方面，项目目标设定符合相关政策文件要求，符合县城市管理综合行政执法局职能职责，并依据绩效目标设定了绩效指标量化目标；在对项目管理方面，按照相关财务制度要求进行政府采购，对项目实施采取了较有效专人的管理措施；在财务管理方面，项目资金使用合规，会计核算规范，能够较好的按照相关法律、法规、制度执行。根据年初设定的年度绩效目标和任务，评价结果显示已按项目的目标工作任务按期完成工作目标任务。项目实施结果与部门绩效目标吻合，实现了履职效益明显、预算执行有效、预算管理规范等预算编制时设定的目标要求，圆满按时完成市、县下达的各项工作任务。我局对项目绩效评价认为，绩效考核目标较明确，管理较规范，项目实施为加强我县提升人居环境建设奠定了基础。</t>
  </si>
  <si>
    <t>四、存在的问题和整改情况</t>
  </si>
  <si>
    <t>存在问题：一是预算绩效管理制度体系不健全。预算绩效管理制度体系建设尚不完善，未能突出绩效特色，预算绩效管理的建设层面缺乏深度，预算绩效管理还停留在较浅层面；二是绩效管理专业人员匮乏。对全面实施绩效管理认识不够，单位内部绩效管理工作力量薄弱，多数以财务人员牵头开展绩效管理，单位从事预算绩效管理人员力量跟不上，工作推动机制不全。部分干部职工对绩效评价工作认识和重视程度还有待加强；三是绩效评价工作与城市管理综合行政执法建设业务工作衔接结合还需进一步加强；四是预算编制时资金安排合理性需要提高。
整改情况：1.建立健全预算绩效管理制度体系。明确主体责任，细化权责运行，完善各项制度，规范内部工作流程控制，使预算绩效管理成为内部控制管理的重要内容，同时也使内部控制管理成为实现绩效管理关口前移的重要手段。制定系统、规范的绩效管理工作流程和操作细节，明确预算绩效管理指标和标准，细化、量化预算绩效管理指标，突出绩效特色，让部门和单位预算绩效管理有章可循，规范财务运行，加强预算支出管理。2.不断提高部门和单位工作人员的绩效管理意识。不断提高单位分管领导、科室负责人、财务人员的预算管理责任意识，积极组织人员学习预算绩效考核管理相关知识，加强工作人员素质方面的培训，建立预算绩效管理人力保障体系，为单位内部营造一个“讲绩效、重绩效、用绩效”的良好氛围。3.加紧加快预算执行力度。抓实城市管理综合执法各项工作，强化预算刚性约束，规范预算执行程序，加快预算执行进度，切实履行部门预算管理职责，确保绩效目标按既定计划实现，确保财政资金使用的安全高效，切实提高部门预算执行率。</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</si>
  <si>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</si>
  <si>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</si>
  <si>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</si>
  <si>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严格按项目要求开展工作：
一是强化组织领导。实行“统一领导、分级管理、责任到人”，主要分管领导主抓项目实施，组织财务和相关业务科室共同制定项目实施方案、工作计划及经费使用安排进度，专人负责项目进度追踪，做到经费严格按照财务管理的相关规定使用，资金及时执行并合理列支，加强对经费使用的绩效目标管理，在设定量化细化绩效目标时，更加科学合理的设置绩效年度指标值，项目预算执行及时、有效，确保绩效目标得到较好实现，绩效管理水平不断提高，绩效指标体系建设逐渐丰富和完善，真正发挥绩效管理的作用 ；
二是强化预算编制，加强专项资金管理。做好预算编制前期工作和基础工作，提高专项资金预算编制的科学性、合理性，使预算细化更加合理；
三是根据项目资金使用情况，及时调整预算。在设定量化细化绩效目标时，更加科学合理的设置绩效年度指标值，项目预算执行及时、有效，确保绩效目标得到较好实现，绩效管理水平不断提高，绩效指标体系建设逐渐丰富和完善，真正发挥绩效管理的作用；                       四是加强对公用经费的管理，严格按照财务管理的相关规定，加强对经费使用的绩效目标管理。</t>
  </si>
  <si>
    <t>七、其他需说明的情况</t>
  </si>
  <si>
    <t>无</t>
  </si>
  <si>
    <t>备注：涉密部门和涉密信息按保密规定不公开。</t>
  </si>
  <si>
    <t>公开14表</t>
  </si>
  <si>
    <t>部门整体支出绩效自评表</t>
  </si>
  <si>
    <t>（2023年度）</t>
  </si>
  <si>
    <r>
      <rPr>
        <sz val="12"/>
        <rFont val="宋体"/>
        <charset val="134"/>
      </rPr>
      <t>部门：</t>
    </r>
    <r>
      <rPr>
        <sz val="12"/>
        <rFont val="方正仿宋_GBK"/>
        <charset val="134"/>
      </rPr>
      <t>耿马傣族佤族自治县城市管理综合行政执法局                                                               填报日期：</t>
    </r>
    <r>
      <rPr>
        <sz val="12"/>
        <rFont val="宋体"/>
        <charset val="134"/>
      </rPr>
      <t>2024年11月19日</t>
    </r>
    <r>
      <rPr>
        <sz val="12"/>
        <rFont val="Times New Roman"/>
        <charset val="134"/>
      </rPr>
      <t xml:space="preserve">                                                                 </t>
    </r>
  </si>
  <si>
    <t>部门名称</t>
  </si>
  <si>
    <t>耿马傣族佤族自治县城市管理综合行政执法局</t>
  </si>
  <si>
    <t>主管部门及代码</t>
  </si>
  <si>
    <t>耿马傣族佤族自治县城市管理综合行政执法局340001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</si>
  <si>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</si>
  <si>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</si>
  <si>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</si>
  <si>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</si>
  <si>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</si>
  <si>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</si>
  <si>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</si>
  <si>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</si>
  <si>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</si>
  <si>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</si>
  <si>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</si>
  <si>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</si>
  <si>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</si>
  <si>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</si>
  <si>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打造</t>
    </r>
    <r>
      <rPr>
        <sz val="10"/>
        <color rgb="FF000000"/>
        <rFont val="Times New Roman"/>
        <charset val="0"/>
      </rPr>
      <t>“</t>
    </r>
    <r>
      <rPr>
        <sz val="10"/>
        <color rgb="FF000000"/>
        <rFont val="宋体"/>
        <charset val="0"/>
      </rPr>
      <t>智慧城管</t>
    </r>
    <r>
      <rPr>
        <sz val="10"/>
        <color rgb="FF000000"/>
        <rFont val="Times New Roman"/>
        <charset val="0"/>
      </rPr>
      <t>”</t>
    </r>
    <r>
      <rPr>
        <sz val="10"/>
        <color rgb="FF000000"/>
        <rFont val="宋体"/>
        <charset val="0"/>
      </rPr>
      <t>，提高城市管理效率。配备对讲机</t>
    </r>
    <r>
      <rPr>
        <sz val="10"/>
        <color rgb="FF000000"/>
        <rFont val="Times New Roman"/>
        <charset val="0"/>
      </rPr>
      <t>30</t>
    </r>
    <r>
      <rPr>
        <sz val="10"/>
        <color rgb="FF000000"/>
        <rFont val="宋体"/>
        <charset val="0"/>
      </rPr>
      <t>台，抽调</t>
    </r>
    <r>
      <rPr>
        <sz val="10"/>
        <color rgb="FF000000"/>
        <rFont val="Times New Roman"/>
        <charset val="0"/>
      </rPr>
      <t>3</t>
    </r>
    <r>
      <rPr>
        <sz val="10"/>
        <color rgb="FF000000"/>
        <rFont val="宋体"/>
        <charset val="0"/>
      </rPr>
      <t>名工作人员，通过对讲调度管理平台实现指挥中心与外勤人员实时对讲，运用监控系统做到及时发现、及时处置、及时反馈，提高快速反应处置能力，以现有的人力资源最大限度地对县城区进行管理维护。</t>
    </r>
    <r>
      <rPr>
        <sz val="10"/>
        <color rgb="FF000000"/>
        <rFont val="Times New Roman"/>
        <charset val="0"/>
      </rPr>
      <t>2.</t>
    </r>
    <r>
      <rPr>
        <sz val="10"/>
        <color rgb="FF000000"/>
        <rFont val="宋体"/>
        <charset val="0"/>
      </rPr>
      <t>加强环境管理，提高城市品质。全面抓好县城建成区</t>
    </r>
    <r>
      <rPr>
        <sz val="10"/>
        <color rgb="FF000000"/>
        <rFont val="Times New Roman"/>
        <charset val="0"/>
      </rPr>
      <t>35</t>
    </r>
    <r>
      <rPr>
        <sz val="10"/>
        <color rgb="FF000000"/>
        <rFont val="宋体"/>
        <charset val="0"/>
      </rPr>
      <t>条主次干道，背街小巷，入城口，广场、公园约</t>
    </r>
    <r>
      <rPr>
        <sz val="10"/>
        <color rgb="FF000000"/>
        <rFont val="Times New Roman"/>
        <charset val="0"/>
      </rPr>
      <t>75</t>
    </r>
    <r>
      <rPr>
        <sz val="10"/>
        <color rgb="FF000000"/>
        <rFont val="宋体"/>
        <charset val="0"/>
      </rPr>
      <t>万平方米卫生区域的清扫保洁工作，并加大机械清扫力度，机械清扫率达</t>
    </r>
    <r>
      <rPr>
        <sz val="10"/>
        <color rgb="FF000000"/>
        <rFont val="Times New Roman"/>
        <charset val="0"/>
      </rPr>
      <t>85%</t>
    </r>
    <r>
      <rPr>
        <sz val="10"/>
        <color rgb="FF000000"/>
        <rFont val="宋体"/>
        <charset val="0"/>
      </rPr>
      <t>以上。每天对县城以及乡镇村组的垃圾收集点位进行循环式清运，做到即满即清。对县城</t>
    </r>
    <r>
      <rPr>
        <sz val="10"/>
        <color rgb="FF000000"/>
        <rFont val="Times New Roman"/>
        <charset val="0"/>
      </rPr>
      <t>40</t>
    </r>
    <r>
      <rPr>
        <sz val="10"/>
        <color rgb="FF000000"/>
        <rFont val="宋体"/>
        <charset val="0"/>
      </rPr>
      <t>座公厕，</t>
    </r>
    <r>
      <rPr>
        <sz val="10"/>
        <color rgb="FF000000"/>
        <rFont val="Times New Roman"/>
        <charset val="0"/>
      </rPr>
      <t>44</t>
    </r>
    <r>
      <rPr>
        <sz val="10"/>
        <color rgb="FF000000"/>
        <rFont val="宋体"/>
        <charset val="0"/>
      </rPr>
      <t>座洗手台进行管护。对县城污水管网进行排查，并修复管网淤塞，更换雨污井盖，清掏污水井，疏通污水管道，基本实现无堵塞，雨天无内涝。抓好餐厨垃圾收集处置。每天采取定时收集的方式对县城餐厨垃圾收集，收集后运输到县城生活垃圾填埋场进行消杀无害处理。</t>
    </r>
    <r>
      <rPr>
        <sz val="10"/>
        <color rgb="FF000000"/>
        <rFont val="Times New Roman"/>
        <charset val="0"/>
      </rPr>
      <t>3.</t>
    </r>
    <r>
      <rPr>
        <sz val="10"/>
        <color rgb="FF000000"/>
        <rFont val="宋体"/>
        <charset val="0"/>
      </rPr>
      <t>城市顽疾问题整治持续开展。规范清理占道经营，督促商铺履行</t>
    </r>
    <r>
      <rPr>
        <sz val="10"/>
        <color rgb="FF000000"/>
        <rFont val="Times New Roman"/>
        <charset val="0"/>
      </rPr>
      <t>“</t>
    </r>
    <r>
      <rPr>
        <sz val="10"/>
        <color rgb="FF000000"/>
        <rFont val="宋体"/>
        <charset val="0"/>
      </rPr>
      <t>门前三包</t>
    </r>
    <r>
      <rPr>
        <sz val="10"/>
        <color rgb="FF000000"/>
        <rFont val="Times New Roman"/>
        <charset val="0"/>
      </rPr>
      <t>”</t>
    </r>
    <r>
      <rPr>
        <sz val="10"/>
        <color rgb="FF000000"/>
        <rFont val="宋体"/>
        <charset val="0"/>
      </rPr>
      <t>责任制，清理小广告，规范清理人行道车辆乱停乱放，处罚人行道车辆乱停乱放。</t>
    </r>
    <r>
      <rPr>
        <sz val="10"/>
        <color rgb="FF000000"/>
        <rFont val="Times New Roman"/>
        <charset val="0"/>
      </rPr>
      <t>4.</t>
    </r>
    <r>
      <rPr>
        <sz val="10"/>
        <color rgb="FF000000"/>
        <rFont val="宋体"/>
        <charset val="0"/>
      </rPr>
      <t>全面推行</t>
    </r>
    <r>
      <rPr>
        <sz val="10"/>
        <color rgb="FF000000"/>
        <rFont val="Times New Roman"/>
        <charset val="0"/>
      </rPr>
      <t>“</t>
    </r>
    <r>
      <rPr>
        <sz val="10"/>
        <color rgb="FF000000"/>
        <rFont val="宋体"/>
        <charset val="0"/>
      </rPr>
      <t>行政执法三项制度</t>
    </r>
    <r>
      <rPr>
        <sz val="10"/>
        <color rgb="FF000000"/>
        <rFont val="Times New Roman"/>
        <charset val="0"/>
      </rPr>
      <t>”</t>
    </r>
    <r>
      <rPr>
        <sz val="10"/>
        <color rgb="FF000000"/>
        <rFont val="宋体"/>
        <charset val="0"/>
      </rPr>
      <t>，严格审批程序、规范执法行为。</t>
    </r>
    <r>
      <rPr>
        <sz val="10"/>
        <color rgb="FF000000"/>
        <rFont val="Times New Roman"/>
        <charset val="0"/>
      </rPr>
      <t>5.</t>
    </r>
    <r>
      <rPr>
        <sz val="10"/>
        <color rgb="FF000000"/>
        <rFont val="宋体"/>
        <charset val="0"/>
      </rPr>
      <t>补绿复壮为城市绿美增添靓色</t>
    </r>
    <r>
      <rPr>
        <sz val="10"/>
        <color rgb="FF000000"/>
        <rFont val="Times New Roman"/>
        <charset val="0"/>
      </rPr>
      <t>.</t>
    </r>
    <r>
      <rPr>
        <sz val="10"/>
        <color rgb="FF000000"/>
        <rFont val="宋体"/>
        <charset val="0"/>
      </rPr>
      <t>对建成区范围内所有城市街道绿化进行全面的摸排调查，经逐路段、逐点位、逐棵树进行全方位拉网式摸底排查，补植乔木、地被。</t>
    </r>
    <r>
      <rPr>
        <sz val="10"/>
        <color rgb="FF000000"/>
        <rFont val="Times New Roman"/>
        <charset val="0"/>
      </rPr>
      <t>6.</t>
    </r>
    <r>
      <rPr>
        <sz val="10"/>
        <color rgb="FF000000"/>
        <rFont val="宋体"/>
        <charset val="0"/>
      </rPr>
      <t>抓城市扬尘治理。深入城市在建建筑施工工地精细化管控，并监督各类施工工地全面落实</t>
    </r>
    <r>
      <rPr>
        <sz val="10"/>
        <color rgb="FF000000"/>
        <rFont val="Times New Roman"/>
        <charset val="0"/>
      </rPr>
      <t>“</t>
    </r>
    <r>
      <rPr>
        <sz val="10"/>
        <color rgb="FF000000"/>
        <rFont val="宋体"/>
        <charset val="0"/>
      </rPr>
      <t>六个百分百</t>
    </r>
    <r>
      <rPr>
        <sz val="10"/>
        <color rgb="FF000000"/>
        <rFont val="Times New Roman"/>
        <charset val="0"/>
      </rPr>
      <t>”</t>
    </r>
    <r>
      <rPr>
        <sz val="10"/>
        <color rgb="FF000000"/>
        <rFont val="宋体"/>
        <charset val="0"/>
      </rPr>
      <t>扬尘防控措施；通过定点检查与流动抽检，配以宣传教育，加强扬尘污染和渣土运输管理。</t>
    </r>
    <r>
      <rPr>
        <sz val="10"/>
        <color rgb="FF000000"/>
        <rFont val="Times New Roman"/>
        <charset val="0"/>
      </rPr>
      <t>7.</t>
    </r>
    <r>
      <rPr>
        <sz val="10"/>
        <color rgb="FF000000"/>
        <rFont val="宋体"/>
        <charset val="0"/>
      </rPr>
      <t>做好城市照明设施维护管理工作，无死角全县城区域范围内亮化，县城区内路灯亮化率达</t>
    </r>
    <r>
      <rPr>
        <sz val="10"/>
        <color rgb="FF000000"/>
        <rFont val="Times New Roman"/>
        <charset val="0"/>
      </rPr>
      <t>98%</t>
    </r>
    <r>
      <rPr>
        <sz val="10"/>
        <color rgb="FF000000"/>
        <rFont val="宋体"/>
        <charset val="0"/>
      </rPr>
      <t>；路灯覆盖区范围达</t>
    </r>
    <r>
      <rPr>
        <sz val="10"/>
        <color rgb="FF000000"/>
        <rFont val="Times New Roman"/>
        <charset val="0"/>
      </rPr>
      <t>95%</t>
    </r>
    <r>
      <rPr>
        <sz val="10"/>
        <color rgb="FF000000"/>
        <rFont val="宋体"/>
        <charset val="0"/>
      </rPr>
      <t>。</t>
    </r>
  </si>
  <si>
    <r>
      <rPr>
        <sz val="10"/>
        <color rgb="FF000000"/>
        <rFont val="Times New Roman"/>
        <charset val="0"/>
      </rPr>
      <t>1.</t>
    </r>
    <r>
      <rPr>
        <sz val="10"/>
        <color rgb="FF000000"/>
        <rFont val="宋体"/>
        <charset val="0"/>
      </rPr>
      <t>指挥中心采集、交办城市管理股处理事件</t>
    </r>
    <r>
      <rPr>
        <sz val="10"/>
        <color rgb="FF000000"/>
        <rFont val="Times New Roman"/>
        <charset val="0"/>
      </rPr>
      <t>787</t>
    </r>
    <r>
      <rPr>
        <sz val="10"/>
        <color rgb="FF000000"/>
        <rFont val="宋体"/>
        <charset val="0"/>
      </rPr>
      <t>起，转执法协调股</t>
    </r>
    <r>
      <rPr>
        <sz val="10"/>
        <color rgb="FF000000"/>
        <rFont val="Times New Roman"/>
        <charset val="0"/>
      </rPr>
      <t>43</t>
    </r>
    <r>
      <rPr>
        <sz val="10"/>
        <color rgb="FF000000"/>
        <rFont val="宋体"/>
        <charset val="0"/>
      </rPr>
      <t>起，移交其他单位处理</t>
    </r>
    <r>
      <rPr>
        <sz val="10"/>
        <color rgb="FF000000"/>
        <rFont val="Times New Roman"/>
        <charset val="0"/>
      </rPr>
      <t>57</t>
    </r>
    <r>
      <rPr>
        <sz val="10"/>
        <color rgb="FF000000"/>
        <rFont val="宋体"/>
        <charset val="0"/>
      </rPr>
      <t>起，城市管理案件处罚</t>
    </r>
    <r>
      <rPr>
        <sz val="10"/>
        <color rgb="FF000000"/>
        <rFont val="Times New Roman"/>
        <charset val="0"/>
      </rPr>
      <t>65</t>
    </r>
    <r>
      <rPr>
        <sz val="10"/>
        <color rgb="FF000000"/>
        <rFont val="宋体"/>
        <charset val="0"/>
      </rPr>
      <t>件，处罚金额</t>
    </r>
    <r>
      <rPr>
        <sz val="10"/>
        <color rgb="FF000000"/>
        <rFont val="Times New Roman"/>
        <charset val="0"/>
      </rPr>
      <t>1.846</t>
    </r>
    <r>
      <rPr>
        <sz val="10"/>
        <color rgb="FF000000"/>
        <rFont val="宋体"/>
        <charset val="0"/>
      </rPr>
      <t>万元，提高了城市精细化管理水平和执法案件的处置率，实现对城市管理的高效指挥和实时响应。</t>
    </r>
    <r>
      <rPr>
        <sz val="10"/>
        <color rgb="FF000000"/>
        <rFont val="Times New Roman"/>
        <charset val="0"/>
      </rPr>
      <t>2.</t>
    </r>
    <r>
      <rPr>
        <sz val="10"/>
        <color rgb="FF000000"/>
        <rFont val="宋体"/>
        <charset val="0"/>
      </rPr>
      <t>按照</t>
    </r>
    <r>
      <rPr>
        <sz val="10"/>
        <color rgb="FF000000"/>
        <rFont val="Times New Roman"/>
        <charset val="0"/>
      </rPr>
      <t>“</t>
    </r>
    <r>
      <rPr>
        <sz val="10"/>
        <color rgb="FF000000"/>
        <rFont val="宋体"/>
        <charset val="0"/>
      </rPr>
      <t>一体化</t>
    </r>
    <r>
      <rPr>
        <sz val="10"/>
        <color rgb="FF000000"/>
        <rFont val="Times New Roman"/>
        <charset val="0"/>
      </rPr>
      <t>”</t>
    </r>
    <r>
      <rPr>
        <sz val="10"/>
        <color rgb="FF000000"/>
        <rFont val="宋体"/>
        <charset val="0"/>
      </rPr>
      <t>作业质量要求，全面抓好县城建成区</t>
    </r>
    <r>
      <rPr>
        <sz val="10"/>
        <color rgb="FF000000"/>
        <rFont val="Times New Roman"/>
        <charset val="0"/>
      </rPr>
      <t>35</t>
    </r>
    <r>
      <rPr>
        <sz val="10"/>
        <color rgb="FF000000"/>
        <rFont val="宋体"/>
        <charset val="0"/>
      </rPr>
      <t>条主次干道，背街小巷，入城口，广场、公园约</t>
    </r>
    <r>
      <rPr>
        <sz val="10"/>
        <color rgb="FF000000"/>
        <rFont val="Times New Roman"/>
        <charset val="0"/>
      </rPr>
      <t>75</t>
    </r>
    <r>
      <rPr>
        <sz val="10"/>
        <color rgb="FF000000"/>
        <rFont val="宋体"/>
        <charset val="0"/>
      </rPr>
      <t>万平方米卫生区域的清扫保洁工作，并加大机械清扫力度，机械清扫率达</t>
    </r>
    <r>
      <rPr>
        <sz val="10"/>
        <color rgb="FF000000"/>
        <rFont val="Times New Roman"/>
        <charset val="0"/>
      </rPr>
      <t>85%</t>
    </r>
    <r>
      <rPr>
        <sz val="10"/>
        <color rgb="FF000000"/>
        <rFont val="宋体"/>
        <charset val="0"/>
      </rPr>
      <t>以上。对县城以及乡镇村组的垃圾收集点位进行循环式清运，做到即满即清。完成垃圾收集、处理</t>
    </r>
    <r>
      <rPr>
        <sz val="10"/>
        <color rgb="FF000000"/>
        <rFont val="Times New Roman"/>
        <charset val="0"/>
      </rPr>
      <t>33343.80</t>
    </r>
    <r>
      <rPr>
        <sz val="10"/>
        <color rgb="FF000000"/>
        <rFont val="宋体"/>
        <charset val="0"/>
      </rPr>
      <t>吨，日收集处理约</t>
    </r>
    <r>
      <rPr>
        <sz val="10"/>
        <color rgb="FF000000"/>
        <rFont val="Times New Roman"/>
        <charset val="0"/>
      </rPr>
      <t>123.49</t>
    </r>
    <r>
      <rPr>
        <sz val="10"/>
        <color rgb="FF000000"/>
        <rFont val="宋体"/>
        <charset val="0"/>
      </rPr>
      <t>吨，生活垃圾无害化处理率达到</t>
    </r>
    <r>
      <rPr>
        <sz val="10"/>
        <color rgb="FF000000"/>
        <rFont val="Times New Roman"/>
        <charset val="0"/>
      </rPr>
      <t>100%</t>
    </r>
    <r>
      <rPr>
        <sz val="10"/>
        <color rgb="FF000000"/>
        <rFont val="宋体"/>
        <charset val="0"/>
      </rPr>
      <t>。对县城</t>
    </r>
    <r>
      <rPr>
        <sz val="10"/>
        <color rgb="FF000000"/>
        <rFont val="Times New Roman"/>
        <charset val="0"/>
      </rPr>
      <t>40</t>
    </r>
    <r>
      <rPr>
        <sz val="10"/>
        <color rgb="FF000000"/>
        <rFont val="宋体"/>
        <charset val="0"/>
      </rPr>
      <t>座公厕，</t>
    </r>
    <r>
      <rPr>
        <sz val="10"/>
        <color rgb="FF000000"/>
        <rFont val="Times New Roman"/>
        <charset val="0"/>
      </rPr>
      <t>44</t>
    </r>
    <r>
      <rPr>
        <sz val="10"/>
        <color rgb="FF000000"/>
        <rFont val="宋体"/>
        <charset val="0"/>
      </rPr>
      <t>座洗手台进行管护。对县城污水管网进行排查，并修复管网淤塞</t>
    </r>
    <r>
      <rPr>
        <sz val="10"/>
        <color rgb="FF000000"/>
        <rFont val="Times New Roman"/>
        <charset val="0"/>
      </rPr>
      <t>280</t>
    </r>
    <r>
      <rPr>
        <sz val="10"/>
        <color rgb="FF000000"/>
        <rFont val="宋体"/>
        <charset val="0"/>
      </rPr>
      <t>处，更换雨污井盖</t>
    </r>
    <r>
      <rPr>
        <sz val="10"/>
        <color rgb="FF000000"/>
        <rFont val="Times New Roman"/>
        <charset val="0"/>
      </rPr>
      <t>26</t>
    </r>
    <r>
      <rPr>
        <sz val="10"/>
        <color rgb="FF000000"/>
        <rFont val="宋体"/>
        <charset val="0"/>
      </rPr>
      <t>套，清掏污水井</t>
    </r>
    <r>
      <rPr>
        <sz val="10"/>
        <color rgb="FF000000"/>
        <rFont val="Times New Roman"/>
        <charset val="0"/>
      </rPr>
      <t>190</t>
    </r>
    <r>
      <rPr>
        <sz val="10"/>
        <color rgb="FF000000"/>
        <rFont val="宋体"/>
        <charset val="0"/>
      </rPr>
      <t>个，疏通污水管道</t>
    </r>
    <r>
      <rPr>
        <sz val="10"/>
        <color rgb="FF000000"/>
        <rFont val="Times New Roman"/>
        <charset val="0"/>
      </rPr>
      <t>5000</t>
    </r>
    <r>
      <rPr>
        <sz val="10"/>
        <color rgb="FF000000"/>
        <rFont val="宋体"/>
        <charset val="0"/>
      </rPr>
      <t>余米，基本实现无堵塞，雨天无内涝。每天采取定时收集的方式对县城餐厨垃圾收集，收集后运输到县城生活垃圾填埋场进行消杀无害处理，收集餐厨垃圾</t>
    </r>
    <r>
      <rPr>
        <sz val="10"/>
        <color rgb="FF000000"/>
        <rFont val="Times New Roman"/>
        <charset val="0"/>
      </rPr>
      <t>926</t>
    </r>
    <r>
      <rPr>
        <sz val="10"/>
        <color rgb="FF000000"/>
        <rFont val="宋体"/>
        <charset val="0"/>
      </rPr>
      <t>吨。</t>
    </r>
    <r>
      <rPr>
        <sz val="10"/>
        <color rgb="FF000000"/>
        <rFont val="Times New Roman"/>
        <charset val="0"/>
      </rPr>
      <t>3.</t>
    </r>
    <r>
      <rPr>
        <sz val="10"/>
        <color rgb="FF000000"/>
        <rFont val="宋体"/>
        <charset val="0"/>
      </rPr>
      <t>督促落实商户履行</t>
    </r>
    <r>
      <rPr>
        <sz val="10"/>
        <color rgb="FF000000"/>
        <rFont val="Times New Roman"/>
        <charset val="0"/>
      </rPr>
      <t>“</t>
    </r>
    <r>
      <rPr>
        <sz val="10"/>
        <color rgb="FF000000"/>
        <rFont val="宋体"/>
        <charset val="0"/>
      </rPr>
      <t>门前三包</t>
    </r>
    <r>
      <rPr>
        <sz val="10"/>
        <color rgb="FF000000"/>
        <rFont val="Times New Roman"/>
        <charset val="0"/>
      </rPr>
      <t>”</t>
    </r>
    <r>
      <rPr>
        <sz val="10"/>
        <color rgb="FF000000"/>
        <rFont val="宋体"/>
        <charset val="0"/>
      </rPr>
      <t>责任制，并实时进行规范清理，共规范清理占道经营</t>
    </r>
    <r>
      <rPr>
        <sz val="10"/>
        <color rgb="FF000000"/>
        <rFont val="Times New Roman"/>
        <charset val="0"/>
      </rPr>
      <t>3800</t>
    </r>
    <r>
      <rPr>
        <sz val="10"/>
        <color rgb="FF000000"/>
        <rFont val="宋体"/>
        <charset val="0"/>
      </rPr>
      <t>余起，督促落实商户履行</t>
    </r>
    <r>
      <rPr>
        <sz val="10"/>
        <color rgb="FF000000"/>
        <rFont val="Times New Roman"/>
        <charset val="0"/>
      </rPr>
      <t>“</t>
    </r>
    <r>
      <rPr>
        <sz val="10"/>
        <color rgb="FF000000"/>
        <rFont val="宋体"/>
        <charset val="0"/>
      </rPr>
      <t>门前三包</t>
    </r>
    <r>
      <rPr>
        <sz val="10"/>
        <color rgb="FF000000"/>
        <rFont val="Times New Roman"/>
        <charset val="0"/>
      </rPr>
      <t>”</t>
    </r>
    <r>
      <rPr>
        <sz val="10"/>
        <color rgb="FF000000"/>
        <rFont val="宋体"/>
        <charset val="0"/>
      </rPr>
      <t>责任制</t>
    </r>
    <r>
      <rPr>
        <sz val="10"/>
        <color rgb="FF000000"/>
        <rFont val="Times New Roman"/>
        <charset val="0"/>
      </rPr>
      <t>5700</t>
    </r>
    <r>
      <rPr>
        <sz val="10"/>
        <color rgb="FF000000"/>
        <rFont val="宋体"/>
        <charset val="0"/>
      </rPr>
      <t>余起，清理人行道乱堆乱放</t>
    </r>
    <r>
      <rPr>
        <sz val="10"/>
        <color rgb="FF000000"/>
        <rFont val="Times New Roman"/>
        <charset val="0"/>
      </rPr>
      <t>1500</t>
    </r>
    <r>
      <rPr>
        <sz val="10"/>
        <color rgb="FF000000"/>
        <rFont val="宋体"/>
        <charset val="0"/>
      </rPr>
      <t>余起；清理沿街晾晒</t>
    </r>
    <r>
      <rPr>
        <sz val="10"/>
        <color rgb="FF000000"/>
        <rFont val="Times New Roman"/>
        <charset val="0"/>
      </rPr>
      <t>500</t>
    </r>
    <r>
      <rPr>
        <sz val="10"/>
        <color rgb="FF000000"/>
        <rFont val="宋体"/>
        <charset val="0"/>
      </rPr>
      <t>余起；共规范清理人行道车辆乱停乱放</t>
    </r>
    <r>
      <rPr>
        <sz val="10"/>
        <color rgb="FF000000"/>
        <rFont val="Times New Roman"/>
        <charset val="0"/>
      </rPr>
      <t>5000</t>
    </r>
    <r>
      <rPr>
        <sz val="10"/>
        <color rgb="FF000000"/>
        <rFont val="宋体"/>
        <charset val="0"/>
      </rPr>
      <t>余起；清理粘贴小广告</t>
    </r>
    <r>
      <rPr>
        <sz val="10"/>
        <color rgb="FF000000"/>
        <rFont val="Times New Roman"/>
        <charset val="0"/>
      </rPr>
      <t>2000</t>
    </r>
    <r>
      <rPr>
        <sz val="10"/>
        <color rgb="FF000000"/>
        <rFont val="宋体"/>
        <charset val="0"/>
      </rPr>
      <t>余起，涂抹喷漆小广告</t>
    </r>
    <r>
      <rPr>
        <sz val="10"/>
        <color rgb="FF000000"/>
        <rFont val="Times New Roman"/>
        <charset val="0"/>
      </rPr>
      <t>100</t>
    </r>
    <r>
      <rPr>
        <sz val="10"/>
        <color rgb="FF000000"/>
        <rFont val="宋体"/>
        <charset val="0"/>
      </rPr>
      <t>余起，清理破损布标</t>
    </r>
    <r>
      <rPr>
        <sz val="10"/>
        <color rgb="FF000000"/>
        <rFont val="Times New Roman"/>
        <charset val="0"/>
      </rPr>
      <t>300</t>
    </r>
    <r>
      <rPr>
        <sz val="10"/>
        <color rgb="FF000000"/>
        <rFont val="宋体"/>
        <charset val="0"/>
      </rPr>
      <t>余起。督促修复破损窨井盖</t>
    </r>
    <r>
      <rPr>
        <sz val="10"/>
        <color rgb="FF000000"/>
        <rFont val="Times New Roman"/>
        <charset val="0"/>
      </rPr>
      <t>48</t>
    </r>
    <r>
      <rPr>
        <sz val="10"/>
        <color rgb="FF000000"/>
        <rFont val="宋体"/>
        <charset val="0"/>
      </rPr>
      <t>个；拆除废旧广告牌、宣传栏、标识牌</t>
    </r>
    <r>
      <rPr>
        <sz val="10"/>
        <color rgb="FF000000"/>
        <rFont val="Times New Roman"/>
        <charset val="0"/>
      </rPr>
      <t>78</t>
    </r>
    <r>
      <rPr>
        <sz val="10"/>
        <color rgb="FF000000"/>
        <rFont val="宋体"/>
        <charset val="0"/>
      </rPr>
      <t>块；拆除广告灯箱</t>
    </r>
    <r>
      <rPr>
        <sz val="10"/>
        <color rgb="FF000000"/>
        <rFont val="Times New Roman"/>
        <charset val="0"/>
      </rPr>
      <t>104</t>
    </r>
    <r>
      <rPr>
        <sz val="10"/>
        <color rgb="FF000000"/>
        <rFont val="宋体"/>
        <charset val="0"/>
      </rPr>
      <t>个，拆除挂耳式招牌</t>
    </r>
    <r>
      <rPr>
        <sz val="10"/>
        <color rgb="FF000000"/>
        <rFont val="Times New Roman"/>
        <charset val="0"/>
      </rPr>
      <t>16</t>
    </r>
    <r>
      <rPr>
        <sz val="10"/>
        <color rgb="FF000000"/>
        <rFont val="宋体"/>
        <charset val="0"/>
      </rPr>
      <t>块，拆除商铺伸缩式雨棚</t>
    </r>
    <r>
      <rPr>
        <sz val="10"/>
        <color rgb="FF000000"/>
        <rFont val="Times New Roman"/>
        <charset val="0"/>
      </rPr>
      <t>38</t>
    </r>
    <r>
      <rPr>
        <sz val="10"/>
        <color rgb="FF000000"/>
        <rFont val="宋体"/>
        <charset val="0"/>
      </rPr>
      <t>户，修复破损隔离栏</t>
    </r>
    <r>
      <rPr>
        <sz val="10"/>
        <color rgb="FF000000"/>
        <rFont val="Times New Roman"/>
        <charset val="0"/>
      </rPr>
      <t>7</t>
    </r>
    <r>
      <rPr>
        <sz val="10"/>
        <color rgb="FF000000"/>
        <rFont val="宋体"/>
        <charset val="0"/>
      </rPr>
      <t>处，修复围挡</t>
    </r>
    <r>
      <rPr>
        <sz val="10"/>
        <color rgb="FF000000"/>
        <rFont val="Times New Roman"/>
        <charset val="0"/>
      </rPr>
      <t>45</t>
    </r>
    <r>
      <rPr>
        <sz val="10"/>
        <color rgb="FF000000"/>
        <rFont val="宋体"/>
        <charset val="0"/>
      </rPr>
      <t>户。</t>
    </r>
    <r>
      <rPr>
        <sz val="10"/>
        <color rgb="FF000000"/>
        <rFont val="Times New Roman"/>
        <charset val="0"/>
      </rPr>
      <t>4.</t>
    </r>
    <r>
      <rPr>
        <sz val="10"/>
        <color rgb="FF000000"/>
        <rFont val="宋体"/>
        <charset val="0"/>
      </rPr>
      <t>全面推行</t>
    </r>
    <r>
      <rPr>
        <sz val="10"/>
        <color rgb="FF000000"/>
        <rFont val="Times New Roman"/>
        <charset val="0"/>
      </rPr>
      <t>“</t>
    </r>
    <r>
      <rPr>
        <sz val="10"/>
        <color rgb="FF000000"/>
        <rFont val="宋体"/>
        <charset val="0"/>
      </rPr>
      <t>行政执法三项制度</t>
    </r>
    <r>
      <rPr>
        <sz val="10"/>
        <color rgb="FF000000"/>
        <rFont val="Times New Roman"/>
        <charset val="0"/>
      </rPr>
      <t>”</t>
    </r>
    <r>
      <rPr>
        <sz val="10"/>
        <color rgb="FF000000"/>
        <rFont val="宋体"/>
        <charset val="0"/>
      </rPr>
      <t>，共办理案件</t>
    </r>
    <r>
      <rPr>
        <sz val="10"/>
        <color rgb="FF000000"/>
        <rFont val="Times New Roman"/>
        <charset val="0"/>
      </rPr>
      <t>68</t>
    </r>
    <r>
      <rPr>
        <sz val="10"/>
        <color rgb="FF000000"/>
        <rFont val="宋体"/>
        <charset val="0"/>
      </rPr>
      <t>件：其中，简易程序</t>
    </r>
    <r>
      <rPr>
        <sz val="10"/>
        <color rgb="FF000000"/>
        <rFont val="Times New Roman"/>
        <charset val="0"/>
      </rPr>
      <t>43</t>
    </r>
    <r>
      <rPr>
        <sz val="10"/>
        <color rgb="FF000000"/>
        <rFont val="宋体"/>
        <charset val="0"/>
      </rPr>
      <t>件，一般程序</t>
    </r>
    <r>
      <rPr>
        <sz val="10"/>
        <color rgb="FF000000"/>
        <rFont val="Times New Roman"/>
        <charset val="0"/>
      </rPr>
      <t>25</t>
    </r>
    <r>
      <rPr>
        <sz val="10"/>
        <color rgb="FF000000"/>
        <rFont val="宋体"/>
        <charset val="0"/>
      </rPr>
      <t>件。严格按照单位职能职责对各项审批事项进行审批，共审批办结</t>
    </r>
    <r>
      <rPr>
        <sz val="10"/>
        <color rgb="FF000000"/>
        <rFont val="Times New Roman"/>
        <charset val="0"/>
      </rPr>
      <t>47</t>
    </r>
    <r>
      <rPr>
        <sz val="10"/>
        <color rgb="FF000000"/>
        <rFont val="宋体"/>
        <charset val="0"/>
      </rPr>
      <t>件。</t>
    </r>
    <r>
      <rPr>
        <sz val="10"/>
        <color rgb="FF000000"/>
        <rFont val="Times New Roman"/>
        <charset val="0"/>
      </rPr>
      <t>5.</t>
    </r>
    <r>
      <rPr>
        <sz val="10"/>
        <color rgb="FF000000"/>
        <rFont val="宋体"/>
        <charset val="0"/>
      </rPr>
      <t>经逐路段、逐点位、逐棵树进行了全方位拉网式摸底排查，累计查出需补植乔木</t>
    </r>
    <r>
      <rPr>
        <sz val="10"/>
        <color rgb="FF000000"/>
        <rFont val="Times New Roman"/>
        <charset val="0"/>
      </rPr>
      <t>113</t>
    </r>
    <r>
      <rPr>
        <sz val="10"/>
        <color rgb="FF000000"/>
        <rFont val="宋体"/>
        <charset val="0"/>
      </rPr>
      <t>株，地被</t>
    </r>
    <r>
      <rPr>
        <sz val="10"/>
        <color rgb="FF000000"/>
        <rFont val="Times New Roman"/>
        <charset val="0"/>
      </rPr>
      <t>430</t>
    </r>
    <r>
      <rPr>
        <sz val="10"/>
        <color rgb="FF000000"/>
        <rFont val="宋体"/>
        <charset val="0"/>
      </rPr>
      <t>平方米。经组织开展补绿工作，补植乔木</t>
    </r>
    <r>
      <rPr>
        <sz val="10"/>
        <color rgb="FF000000"/>
        <rFont val="Times New Roman"/>
        <charset val="0"/>
      </rPr>
      <t>58</t>
    </r>
    <r>
      <rPr>
        <sz val="10"/>
        <color rgb="FF000000"/>
        <rFont val="宋体"/>
        <charset val="0"/>
      </rPr>
      <t>株，地被</t>
    </r>
    <r>
      <rPr>
        <sz val="10"/>
        <color rgb="FF000000"/>
        <rFont val="Times New Roman"/>
        <charset val="0"/>
      </rPr>
      <t>412</t>
    </r>
    <r>
      <rPr>
        <sz val="10"/>
        <color rgb="FF000000"/>
        <rFont val="宋体"/>
        <charset val="0"/>
      </rPr>
      <t>平方米。按时按质完成管护区内菟丝子侵袭情况的全面排查，完成公园路下段</t>
    </r>
    <r>
      <rPr>
        <sz val="10"/>
        <color rgb="FF000000"/>
        <rFont val="Times New Roman"/>
        <charset val="0"/>
      </rPr>
      <t>700</t>
    </r>
    <r>
      <rPr>
        <sz val="10"/>
        <color rgb="FF000000"/>
        <rFont val="宋体"/>
        <charset val="0"/>
      </rPr>
      <t>平方米、滨河栈道</t>
    </r>
    <r>
      <rPr>
        <sz val="10"/>
        <color rgb="FF000000"/>
        <rFont val="Times New Roman"/>
        <charset val="0"/>
      </rPr>
      <t>350</t>
    </r>
    <r>
      <rPr>
        <sz val="10"/>
        <color rgb="FF000000"/>
        <rFont val="宋体"/>
        <charset val="0"/>
      </rPr>
      <t>平方米的菟丝子清理工作。</t>
    </r>
    <r>
      <rPr>
        <sz val="10"/>
        <color rgb="FF000000"/>
        <rFont val="Times New Roman"/>
        <charset val="0"/>
      </rPr>
      <t>6.</t>
    </r>
    <r>
      <rPr>
        <sz val="10"/>
        <color rgb="FF000000"/>
        <rFont val="宋体"/>
        <charset val="0"/>
      </rPr>
      <t>监督各类施工工地全面落实</t>
    </r>
    <r>
      <rPr>
        <sz val="10"/>
        <color rgb="FF000000"/>
        <rFont val="Times New Roman"/>
        <charset val="0"/>
      </rPr>
      <t>“</t>
    </r>
    <r>
      <rPr>
        <sz val="10"/>
        <color rgb="FF000000"/>
        <rFont val="宋体"/>
        <charset val="0"/>
      </rPr>
      <t>六个百分百</t>
    </r>
    <r>
      <rPr>
        <sz val="10"/>
        <color rgb="FF000000"/>
        <rFont val="Times New Roman"/>
        <charset val="0"/>
      </rPr>
      <t>”</t>
    </r>
    <r>
      <rPr>
        <sz val="10"/>
        <color rgb="FF000000"/>
        <rFont val="宋体"/>
        <charset val="0"/>
      </rPr>
      <t>扬尘防控措施，共巡查检查在建建筑施工工地</t>
    </r>
    <r>
      <rPr>
        <sz val="10"/>
        <color rgb="FF000000"/>
        <rFont val="Times New Roman"/>
        <charset val="0"/>
      </rPr>
      <t>2</t>
    </r>
    <r>
      <rPr>
        <sz val="10"/>
        <color rgb="FF000000"/>
        <rFont val="宋体"/>
        <charset val="0"/>
      </rPr>
      <t>个，累计排查</t>
    </r>
    <r>
      <rPr>
        <sz val="10"/>
        <color rgb="FF000000"/>
        <rFont val="Times New Roman"/>
        <charset val="0"/>
      </rPr>
      <t>14</t>
    </r>
    <r>
      <rPr>
        <sz val="10"/>
        <color rgb="FF000000"/>
        <rFont val="宋体"/>
        <charset val="0"/>
      </rPr>
      <t>批次，累计出动执法检查人员</t>
    </r>
    <r>
      <rPr>
        <sz val="10"/>
        <color rgb="FF000000"/>
        <rFont val="Times New Roman"/>
        <charset val="0"/>
      </rPr>
      <t>50</t>
    </r>
    <r>
      <rPr>
        <sz val="10"/>
        <color rgb="FF000000"/>
        <rFont val="宋体"/>
        <charset val="0"/>
      </rPr>
      <t>人次，发现隐患数量</t>
    </r>
    <r>
      <rPr>
        <sz val="10"/>
        <color rgb="FF000000"/>
        <rFont val="Times New Roman"/>
        <charset val="0"/>
      </rPr>
      <t>11</t>
    </r>
    <r>
      <rPr>
        <sz val="10"/>
        <color rgb="FF000000"/>
        <rFont val="宋体"/>
        <charset val="0"/>
      </rPr>
      <t>条，已整改数量</t>
    </r>
    <r>
      <rPr>
        <sz val="10"/>
        <color rgb="FF000000"/>
        <rFont val="Times New Roman"/>
        <charset val="0"/>
      </rPr>
      <t>11</t>
    </r>
    <r>
      <rPr>
        <sz val="10"/>
        <color rgb="FF000000"/>
        <rFont val="宋体"/>
        <charset val="0"/>
      </rPr>
      <t>条，下发整改通知书</t>
    </r>
    <r>
      <rPr>
        <sz val="10"/>
        <color rgb="FF000000"/>
        <rFont val="Times New Roman"/>
        <charset val="0"/>
      </rPr>
      <t>11</t>
    </r>
    <r>
      <rPr>
        <sz val="10"/>
        <color rgb="FF000000"/>
        <rFont val="宋体"/>
        <charset val="0"/>
      </rPr>
      <t>份。每天出动工作人员</t>
    </r>
    <r>
      <rPr>
        <sz val="10"/>
        <color rgb="FF000000"/>
        <rFont val="Times New Roman"/>
        <charset val="0"/>
      </rPr>
      <t>6</t>
    </r>
    <r>
      <rPr>
        <sz val="10"/>
        <color rgb="FF000000"/>
        <rFont val="宋体"/>
        <charset val="0"/>
      </rPr>
      <t>人采取不定点检查方式，对带泥上路、未覆盖和沿路遗撒物料造成道路扬尘污染的运输车辆进行检查，共检查运输车辆</t>
    </r>
    <r>
      <rPr>
        <sz val="10"/>
        <color rgb="FF000000"/>
        <rFont val="Times New Roman"/>
        <charset val="0"/>
      </rPr>
      <t>1500</t>
    </r>
    <r>
      <rPr>
        <sz val="10"/>
        <color rgb="FF000000"/>
        <rFont val="宋体"/>
        <charset val="0"/>
      </rPr>
      <t>余辆，发放依法规范渣土（砂石）运输宣传单</t>
    </r>
    <r>
      <rPr>
        <sz val="10"/>
        <color rgb="FF000000"/>
        <rFont val="Times New Roman"/>
        <charset val="0"/>
      </rPr>
      <t>1000</t>
    </r>
    <r>
      <rPr>
        <sz val="10"/>
        <color rgb="FF000000"/>
        <rFont val="宋体"/>
        <charset val="0"/>
      </rPr>
      <t>份，处罚运输车辆未覆盖</t>
    </r>
    <r>
      <rPr>
        <sz val="10"/>
        <color rgb="FF000000"/>
        <rFont val="Times New Roman"/>
        <charset val="0"/>
      </rPr>
      <t>17</t>
    </r>
    <r>
      <rPr>
        <sz val="10"/>
        <color rgb="FF000000"/>
        <rFont val="宋体"/>
        <charset val="0"/>
      </rPr>
      <t>起。</t>
    </r>
    <r>
      <rPr>
        <sz val="10"/>
        <color rgb="FF000000"/>
        <rFont val="Times New Roman"/>
        <charset val="0"/>
      </rPr>
      <t>7.</t>
    </r>
    <r>
      <rPr>
        <sz val="10"/>
        <color rgb="FF000000"/>
        <rFont val="宋体"/>
        <charset val="0"/>
      </rPr>
      <t>无死角全县城区域范围内亮化，县城区内路灯亮化率达</t>
    </r>
    <r>
      <rPr>
        <sz val="10"/>
        <color rgb="FF000000"/>
        <rFont val="Times New Roman"/>
        <charset val="0"/>
      </rPr>
      <t>98%</t>
    </r>
    <r>
      <rPr>
        <sz val="10"/>
        <color rgb="FF000000"/>
        <rFont val="宋体"/>
        <charset val="0"/>
      </rPr>
      <t>；路灯覆盖区范围达</t>
    </r>
    <r>
      <rPr>
        <sz val="10"/>
        <color rgb="FF000000"/>
        <rFont val="Times New Roman"/>
        <charset val="0"/>
      </rPr>
      <t>95%</t>
    </r>
    <r>
      <rPr>
        <sz val="10"/>
        <color rgb="FF000000"/>
        <rFont val="宋体"/>
        <charset val="0"/>
      </rPr>
      <t>。县辖区内目前约有44条路安装了路灯，包括棚户区路灯设置及瀑布雕塑观赏灯，共有路灯杆2752杆、灯头6850盏。</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</si>
  <si>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</si>
  <si>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</si>
  <si>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</si>
  <si>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</si>
  <si>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</si>
  <si>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</si>
  <si>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</si>
  <si>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</si>
  <si>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</si>
  <si>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</si>
  <si>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t>27人</t>
  </si>
  <si>
    <t>供养离（退）休人员数</t>
  </si>
  <si>
    <t>5人</t>
  </si>
  <si>
    <t>补助市政协管员人数</t>
  </si>
  <si>
    <t>50人</t>
  </si>
  <si>
    <t>公用经费保障人数</t>
  </si>
  <si>
    <t>保障公务用车数量</t>
  </si>
  <si>
    <t>1辆</t>
  </si>
  <si>
    <t>办理案件件数</t>
  </si>
  <si>
    <t>≥60件</t>
  </si>
  <si>
    <t>68件</t>
  </si>
  <si>
    <t>开展业务培训次数</t>
  </si>
  <si>
    <t>≥3次</t>
  </si>
  <si>
    <t>3次</t>
  </si>
  <si>
    <t>办理行政审批事项件数</t>
  </si>
  <si>
    <t>≥36件</t>
  </si>
  <si>
    <t>47件</t>
  </si>
  <si>
    <t>公众号宣传报道篇数</t>
  </si>
  <si>
    <t>≥30篇</t>
  </si>
  <si>
    <t>43期</t>
  </si>
  <si>
    <r>
      <rPr>
        <sz val="10"/>
        <color rgb="FF000000"/>
        <rFont val="方正仿宋_GBK"/>
        <charset val="134"/>
      </rPr>
      <t>质量</t>
    </r>
    <r>
      <rPr>
        <sz val="10"/>
        <color rgb="FF000000"/>
        <rFont val="方正仿宋_GBK"/>
        <charset val="134"/>
      </rPr>
      <t>指标</t>
    </r>
  </si>
  <si>
    <t>管护、养护合格率</t>
  </si>
  <si>
    <t>≥95%</t>
  </si>
  <si>
    <t>根据每月考核结果，存在不合格情况</t>
  </si>
  <si>
    <t>市政执法面积覆盖率</t>
  </si>
  <si>
    <t>路灯亮化率</t>
  </si>
  <si>
    <t>案件办结率</t>
  </si>
  <si>
    <r>
      <rPr>
        <sz val="10"/>
        <color rgb="FF000000"/>
        <rFont val="方正仿宋_GBK"/>
        <charset val="134"/>
      </rPr>
      <t>时效</t>
    </r>
    <r>
      <rPr>
        <sz val="10"/>
        <color rgb="FF000000"/>
        <rFont val="方正仿宋_GBK"/>
        <charset val="134"/>
      </rPr>
      <t>指标</t>
    </r>
  </si>
  <si>
    <t>案件办理及时率</t>
  </si>
  <si>
    <t>市政执法及时率</t>
  </si>
  <si>
    <t>管护、养护及时率</t>
  </si>
  <si>
    <r>
      <rPr>
        <sz val="10"/>
        <color rgb="FF000000"/>
        <rFont val="方正仿宋_GBK"/>
        <charset val="134"/>
      </rPr>
      <t>成本</t>
    </r>
    <r>
      <rPr>
        <sz val="10"/>
        <color rgb="FF000000"/>
        <rFont val="方正仿宋_GBK"/>
        <charset val="134"/>
      </rPr>
      <t>指标</t>
    </r>
  </si>
  <si>
    <t>“三公经费”控制率</t>
  </si>
  <si>
    <t>≤100%</t>
  </si>
  <si>
    <t>公用经费控制率</t>
  </si>
  <si>
    <t>人员经费支出</t>
  </si>
  <si>
    <t>≤767.64万元</t>
  </si>
  <si>
    <t>767.64万元</t>
  </si>
  <si>
    <t>项目经费支出</t>
  </si>
  <si>
    <t>≤1903.61万元</t>
  </si>
  <si>
    <t>1903.61万元</t>
  </si>
  <si>
    <t>效益指标（30分）</t>
  </si>
  <si>
    <t>社会效益</t>
  </si>
  <si>
    <t>正常履职率</t>
  </si>
  <si>
    <t>降低安全事故发生率</t>
  </si>
  <si>
    <t>生态效益</t>
  </si>
  <si>
    <t>建成区绿地率</t>
  </si>
  <si>
    <t>≥31%</t>
  </si>
  <si>
    <t>建成区绿地覆盖率</t>
  </si>
  <si>
    <t>≥36%</t>
  </si>
  <si>
    <t>满意度
指标
（10分）</t>
  </si>
  <si>
    <t>服务对象
满意度</t>
  </si>
  <si>
    <t>部门职工满意度</t>
  </si>
  <si>
    <t>≥90%</t>
  </si>
  <si>
    <t>受益人员满意度</t>
  </si>
  <si>
    <t>绩效指标分值</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</si>
  <si>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</si>
  <si>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</si>
  <si>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t>
    </r>
    <r>
      <rPr>
        <sz val="10"/>
        <rFont val="Times New Roman"/>
        <charset val="134"/>
      </rPr>
      <t xml:space="preserve"> 99</t>
    </r>
    <r>
      <rPr>
        <sz val="10"/>
        <color rgb="FF000000"/>
        <rFont val="Times New Roman"/>
        <charset val="134"/>
      </rPr>
      <t xml:space="preserve">                    </t>
    </r>
    <r>
      <rPr>
        <sz val="10"/>
        <color rgb="FF000000"/>
        <rFont val="方正仿宋_GBK"/>
        <charset val="134"/>
      </rPr>
      <t>自评等级：优</t>
    </r>
  </si>
  <si>
    <t>联系人：罗仕春</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</si>
  <si>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</si>
  <si>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</si>
  <si>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</si>
  <si>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耿马傣族佤族自治县城市管理综合行政执法局                                           填报日期：2024年11月19日</t>
  </si>
  <si>
    <t>项目名称</t>
  </si>
  <si>
    <t>耿马县城及孟定镇生活垃圾填埋场渗滤液紧急应急处理项目经费</t>
  </si>
  <si>
    <r>
      <rPr>
        <sz val="10"/>
        <color rgb="FF000000"/>
        <rFont val="宋体"/>
        <charset val="0"/>
      </rPr>
      <t>耿马傣族佤族自治县城市管理综合行政执法局</t>
    </r>
    <r>
      <rPr>
        <sz val="10"/>
        <color rgb="FF000000"/>
        <rFont val="Times New Roman"/>
        <charset val="0"/>
      </rPr>
      <t>340001</t>
    </r>
  </si>
  <si>
    <t>项目资金
（元）</t>
  </si>
  <si>
    <t>财政拨款</t>
  </si>
  <si>
    <t>其中：上级补助</t>
  </si>
  <si>
    <t>本级安排</t>
  </si>
  <si>
    <r>
      <rPr>
        <sz val="10"/>
        <color rgb="FF000000"/>
        <rFont val="宋体"/>
        <charset val="0"/>
      </rPr>
      <t>根据《云南省生态环境厅巡回检查调研组在耿马巡回检查反馈问题整改工作会议纪要》、《耿马傣族佤族自治县人民政府关于同意县城及孟定生活垃圾处理场渗滤液进行紧急应急处理的批复》（耿政复</t>
    </r>
    <r>
      <rPr>
        <sz val="10"/>
        <color rgb="FF000000"/>
        <rFont val="Times New Roman"/>
        <charset val="0"/>
      </rPr>
      <t>[2022]113</t>
    </r>
    <r>
      <rPr>
        <sz val="10"/>
        <color rgb="FF000000"/>
        <rFont val="宋体"/>
        <charset val="0"/>
      </rPr>
      <t>号）文件要求，为消除生活垃圾填埋场生态环境安全隐患，拟对耿马县城、孟定镇垃圾处理场渗滤液采用移动式渗滤液处理设施进行应急处理方式，组织紧急应急处理。</t>
    </r>
  </si>
  <si>
    <r>
      <rPr>
        <sz val="10"/>
        <color rgb="FF000000"/>
        <rFont val="宋体"/>
        <charset val="0"/>
      </rPr>
      <t>对耿马县城、孟定镇垃圾处理场渗滤液采用移动式渗滤液处理设施进行应急处理方式，组织紧急应急处理。共紧急应急处理垃圾填埋场渗滤液</t>
    </r>
    <r>
      <rPr>
        <sz val="10"/>
        <color rgb="FF000000"/>
        <rFont val="Times New Roman"/>
        <charset val="0"/>
      </rPr>
      <t>53352</t>
    </r>
    <r>
      <rPr>
        <sz val="10"/>
        <color rgb="FF000000"/>
        <rFont val="宋体"/>
        <charset val="0"/>
      </rPr>
      <t>立方，其中：县城垃圾场处理</t>
    </r>
    <r>
      <rPr>
        <sz val="10"/>
        <color rgb="FF000000"/>
        <rFont val="Times New Roman"/>
        <charset val="0"/>
      </rPr>
      <t>20441</t>
    </r>
    <r>
      <rPr>
        <sz val="10"/>
        <color rgb="FF000000"/>
        <rFont val="宋体"/>
        <charset val="0"/>
      </rPr>
      <t>立方，孟定垃圾处理场处理</t>
    </r>
    <r>
      <rPr>
        <sz val="10"/>
        <color rgb="FF000000"/>
        <rFont val="Times New Roman"/>
        <charset val="0"/>
      </rPr>
      <t>32911</t>
    </r>
    <r>
      <rPr>
        <sz val="10"/>
        <color rgb="FF000000"/>
        <rFont val="宋体"/>
        <charset val="0"/>
      </rPr>
      <t>立方。经过检测，垃圾填埋场出水达到规定的《生活垃圾填埋场污染物控制标准》</t>
    </r>
    <r>
      <rPr>
        <sz val="10"/>
        <color rgb="FF000000"/>
        <rFont val="Times New Roman"/>
        <charset val="0"/>
      </rPr>
      <t>GB16889-2008</t>
    </r>
    <r>
      <rPr>
        <sz val="10"/>
        <color rgb="FF000000"/>
        <rFont val="宋体"/>
        <charset val="0"/>
      </rPr>
      <t>表</t>
    </r>
    <r>
      <rPr>
        <sz val="10"/>
        <color rgb="FF000000"/>
        <rFont val="Times New Roman"/>
        <charset val="0"/>
      </rPr>
      <t>2</t>
    </r>
    <r>
      <rPr>
        <sz val="10"/>
        <color rgb="FF000000"/>
        <rFont val="宋体"/>
        <charset val="0"/>
      </rPr>
      <t>标准，有效处置化解渗滤液风险问题，减少垃圾场渗滤液积存量，消除环境安全隐患。</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</si>
  <si>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</si>
  <si>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</si>
  <si>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处理渗滤液数量</t>
  </si>
  <si>
    <t>≥5.0万立方</t>
  </si>
  <si>
    <t>5.34万立方</t>
  </si>
  <si>
    <t>计划完成率</t>
  </si>
  <si>
    <t>垃圾填埋场出水水质达标率</t>
  </si>
  <si>
    <t>工作部署及时率</t>
  </si>
  <si>
    <t>项目实施期限</t>
  </si>
  <si>
    <t>≤1年</t>
  </si>
  <si>
    <t>1年</t>
  </si>
  <si>
    <t>项目成本控制</t>
  </si>
  <si>
    <t>≤200万元</t>
  </si>
  <si>
    <t>200万元</t>
  </si>
  <si>
    <t>效益指标
（30分）</t>
  </si>
  <si>
    <t>改善人居环境</t>
  </si>
  <si>
    <t>改善</t>
  </si>
  <si>
    <t>受益人群覆盖率</t>
  </si>
  <si>
    <t>生态环境改善情况</t>
  </si>
  <si>
    <t>有效改善</t>
  </si>
  <si>
    <t>满意度指标（10分）</t>
  </si>
  <si>
    <t>服务对象满意度</t>
  </si>
  <si>
    <r>
      <rPr>
        <sz val="10"/>
        <color rgb="FF000000"/>
        <rFont val="方正仿宋_GBK"/>
        <charset val="134"/>
      </rPr>
      <t>服务对象满意度</t>
    </r>
    <r>
      <rPr>
        <sz val="10"/>
        <color rgb="FF000000"/>
        <rFont val="Times New Roman"/>
        <charset val="0"/>
      </rPr>
      <t>1</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</si>
  <si>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</si>
  <si>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</si>
  <si>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耿马傣族佤族自治县城市管理综合行政执法局                                            填报日期：2024年11月19日</t>
  </si>
  <si>
    <t>耿马县城2019至2020年棚户区改造项目购置安置房政策补助资金</t>
  </si>
  <si>
    <r>
      <rPr>
        <sz val="10"/>
        <color rgb="FF000000"/>
        <rFont val="宋体"/>
        <charset val="0"/>
      </rPr>
      <t>为实施耿孟路改扩建项目，</t>
    </r>
    <r>
      <rPr>
        <sz val="10"/>
        <color rgb="FF000000"/>
        <rFont val="Times New Roman"/>
        <charset val="0"/>
      </rPr>
      <t>2019</t>
    </r>
    <r>
      <rPr>
        <sz val="10"/>
        <color rgb="FF000000"/>
        <rFont val="宋体"/>
        <charset val="0"/>
      </rPr>
      <t>年</t>
    </r>
    <r>
      <rPr>
        <sz val="10"/>
        <color rgb="FF000000"/>
        <rFont val="Times New Roman"/>
        <charset val="0"/>
      </rPr>
      <t>12</t>
    </r>
    <r>
      <rPr>
        <sz val="10"/>
        <color rgb="FF000000"/>
        <rFont val="宋体"/>
        <charset val="0"/>
      </rPr>
      <t>月至</t>
    </r>
    <r>
      <rPr>
        <sz val="10"/>
        <color rgb="FF000000"/>
        <rFont val="Times New Roman"/>
        <charset val="0"/>
      </rPr>
      <t>2020</t>
    </r>
    <r>
      <rPr>
        <sz val="10"/>
        <color rgb="FF000000"/>
        <rFont val="宋体"/>
        <charset val="0"/>
      </rPr>
      <t>年</t>
    </r>
    <r>
      <rPr>
        <sz val="10"/>
        <color rgb="FF000000"/>
        <rFont val="Times New Roman"/>
        <charset val="0"/>
      </rPr>
      <t>1</t>
    </r>
    <r>
      <rPr>
        <sz val="10"/>
        <color rgb="FF000000"/>
        <rFont val="宋体"/>
        <charset val="0"/>
      </rPr>
      <t>月由县棚投公司实施了耿孟路棚户区改造项目，征收了耿孟路入城口原民贸公司宿舍区和原陶器厂</t>
    </r>
    <r>
      <rPr>
        <sz val="10"/>
        <color rgb="FF000000"/>
        <rFont val="Times New Roman"/>
        <charset val="0"/>
      </rPr>
      <t>7</t>
    </r>
    <r>
      <rPr>
        <sz val="10"/>
        <color rgb="FF000000"/>
        <rFont val="宋体"/>
        <charset val="0"/>
      </rPr>
      <t>户居民的房屋，房屋被征收面积共</t>
    </r>
    <r>
      <rPr>
        <sz val="10"/>
        <color rgb="FF000000"/>
        <rFont val="Times New Roman"/>
        <charset val="0"/>
      </rPr>
      <t>790.3</t>
    </r>
    <r>
      <rPr>
        <sz val="10"/>
        <color rgb="FF000000"/>
        <rFont val="宋体"/>
        <charset val="0"/>
      </rPr>
      <t>平方米，根据《耿马傣族佤族自治县人民政府关于同意</t>
    </r>
    <r>
      <rPr>
        <sz val="10"/>
        <color rgb="FF000000"/>
        <rFont val="Times New Roman"/>
        <charset val="0"/>
      </rPr>
      <t>&lt;</t>
    </r>
    <r>
      <rPr>
        <sz val="10"/>
        <color rgb="FF000000"/>
        <rFont val="宋体"/>
        <charset val="0"/>
      </rPr>
      <t>耿马傣族佤族自治县县城</t>
    </r>
    <r>
      <rPr>
        <sz val="10"/>
        <color rgb="FF000000"/>
        <rFont val="Times New Roman"/>
        <charset val="0"/>
      </rPr>
      <t>2018—2020</t>
    </r>
    <r>
      <rPr>
        <sz val="10"/>
        <color rgb="FF000000"/>
        <rFont val="宋体"/>
        <charset val="0"/>
      </rPr>
      <t>年城镇棚户区改造房屋征收安置方案</t>
    </r>
    <r>
      <rPr>
        <sz val="10"/>
        <color rgb="FF000000"/>
        <rFont val="Times New Roman"/>
        <charset val="0"/>
      </rPr>
      <t>&gt;</t>
    </r>
    <r>
      <rPr>
        <sz val="10"/>
        <color rgb="FF000000"/>
        <rFont val="宋体"/>
        <charset val="0"/>
      </rPr>
      <t>的批复》（耿政复〔</t>
    </r>
    <r>
      <rPr>
        <sz val="10"/>
        <color rgb="FF000000"/>
        <rFont val="Times New Roman"/>
        <charset val="0"/>
      </rPr>
      <t>2019</t>
    </r>
    <r>
      <rPr>
        <sz val="10"/>
        <color rgb="FF000000"/>
        <rFont val="宋体"/>
        <charset val="0"/>
      </rPr>
      <t>〕</t>
    </r>
    <r>
      <rPr>
        <sz val="10"/>
        <color rgb="FF000000"/>
        <rFont val="Times New Roman"/>
        <charset val="0"/>
      </rPr>
      <t>29</t>
    </r>
    <r>
      <rPr>
        <sz val="10"/>
        <color rgb="FF000000"/>
        <rFont val="宋体"/>
        <charset val="0"/>
      </rPr>
      <t>号）精神，</t>
    </r>
    <r>
      <rPr>
        <sz val="10"/>
        <color rgb="FF000000"/>
        <rFont val="Times New Roman"/>
        <charset val="0"/>
      </rPr>
      <t>7</t>
    </r>
    <r>
      <rPr>
        <sz val="10"/>
        <color rgb="FF000000"/>
        <rFont val="宋体"/>
        <charset val="0"/>
      </rPr>
      <t>户居民购买金色彼岸二期安置房可享受政府购房补助性资金。</t>
    </r>
  </si>
  <si>
    <t>耿孟路入城口原民贸公司宿舍区和原陶器厂7户居民，政策确认购买安置房面积共862.64平方米，实际购置房屋7套，购置面积共计1173.98平方米，实际购房单价分别为0.2874万元和0.29万元。经核算，兑付该7户购置安置房政策补助资金共计33.98万元，从而达到了进一步维护社会稳定，营造良好的社会维稳环境的预期效果。</t>
  </si>
  <si>
    <t>获补对象数</t>
  </si>
  <si>
    <t>7户</t>
  </si>
  <si>
    <t>政策宣传次数</t>
  </si>
  <si>
    <t>7次</t>
  </si>
  <si>
    <t>获补对象准确率</t>
  </si>
  <si>
    <t>政策补助足额发放率</t>
  </si>
  <si>
    <t>补助发放及时率</t>
  </si>
  <si>
    <t>≤33.98万元</t>
  </si>
  <si>
    <t>33.98万元</t>
  </si>
  <si>
    <t>政策知晓率</t>
  </si>
  <si>
    <t>维护社会稳定</t>
  </si>
  <si>
    <t>维护</t>
  </si>
  <si>
    <t>有效维护</t>
  </si>
  <si>
    <t>补助对象满意度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</si>
  <si>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</si>
  <si>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绿美城镇建设专项资金</t>
  </si>
  <si>
    <t>为全面加强县城市容和环境卫生管理工作，经自治县人民政府研究同意，与长沙玉诚环境景观工程有限公司签订了《耿马自治县环卫作业、绿化管护及路灯一体化政府采购合同协议书》（采购合同编号TDGMCG2018）、《耿马自治县环卫、绿化、亮化作业车辆移交、租赁协议》。按合同要求，委托长沙玉诚环境景观工程有限公司开展2023年爱国卫生“七个专项行动”、“绿美城镇建设”项目，对耿马县县城环卫作业、绿化管护及路灯管护正常运行维护。</t>
  </si>
  <si>
    <t>按照“七无六净”的要求，每天对县城建成区37条主次干道、背街小巷、入城口、广场、公园约75万平方米进行清扫，保洁，定期清洗，洒水除尘，机械清扫约53万平方米，机械清扫率达85%，冲洗，洒水率达90%以上，对全城的绿化带、城市广场、公园绿地约35万平方米的城市绿化地进行卫生保洁、清洗除尘，对县城以及乡镇村组的垃圾收集点位进行循环式清运，做到即满即清。共完成垃圾收集、处理33343.80吨，日收集处理约123.49吨，生活垃圾无害化处理率达到100%。对县城40座公厕，44座洗手台进行管护。对县城污水管网进行排查，并修复管网淤塞280处，更换雨污井盖26套，清掏污水井190个，疏通污水管道5000余米，基本实现无堵塞，雨天无内涝。每天采取定时收集的方式对县城餐厨垃圾收集，收集后运输到县城生活垃圾填埋场进行消杀无害处理，2023年以来收集餐厨垃圾926吨。按照绿化管护的作业质量标准和考核办法，对县城建成区的绿化带、行道树、公园、广场、栈道、街头绿地约35万平方米的绿化进行养护管理。完成公园路下段700平方米、滨河栈道350平方米的菟丝子清理工作。补植乔木58株，地被412平方米。县辖区内目前约有44条路安装了路灯，包括棚户区路灯设置及瀑布雕塑观赏灯，共有路灯杆2752杆、灯头6850盏，其中高压钠灯有70杆70盏、led灯1809杆5097盏、太阳能859杆993盏、瀑布led247盏、ked380盏、激光灯3、盏高杆灯14杆60盏，路灯专用变压器共13台。箱变5个、台变8个。</t>
  </si>
  <si>
    <t>清扫保洁管理面积</t>
  </si>
  <si>
    <t>≥75万平方米</t>
  </si>
  <si>
    <t>75万平方米</t>
  </si>
  <si>
    <t>绿化管养面积</t>
  </si>
  <si>
    <t>≥35万平方米</t>
  </si>
  <si>
    <t>35万平方米</t>
  </si>
  <si>
    <t>路灯管护数量</t>
  </si>
  <si>
    <t>≥6850盏</t>
  </si>
  <si>
    <t>6850盏</t>
  </si>
  <si>
    <t>监督检查次数</t>
  </si>
  <si>
    <t>≥1次/月</t>
  </si>
  <si>
    <t>1次/月</t>
  </si>
  <si>
    <t>设施设备（系统）检查检修次数</t>
  </si>
  <si>
    <t>≥1次/天</t>
  </si>
  <si>
    <t>1次/天</t>
  </si>
  <si>
    <t>一体化养护合格率</t>
  </si>
  <si>
    <t>县城区内路灯亮化率</t>
  </si>
  <si>
    <t>物管人员在岗率</t>
  </si>
  <si>
    <t>机械清扫率</t>
  </si>
  <si>
    <t>零星修缮（维修）及时率</t>
  </si>
  <si>
    <t>管养、管护及时率</t>
  </si>
  <si>
    <t>清扫保洁及时率</t>
  </si>
  <si>
    <t>委托业务管理单位成本</t>
  </si>
  <si>
    <t>≤1358.52万元</t>
  </si>
  <si>
    <t>1358.52万元</t>
  </si>
  <si>
    <t>增加就业人数</t>
  </si>
  <si>
    <t>226人</t>
  </si>
  <si>
    <t>生活垃圾无害化处理率</t>
  </si>
  <si>
    <t>≥38.27%</t>
  </si>
  <si>
    <t>≥40.91%</t>
  </si>
  <si>
    <t>物管人员满意度</t>
  </si>
  <si>
    <t>群众满意度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</si>
  <si>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</si>
  <si>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县城区路灯电费专项经费</t>
  </si>
  <si>
    <t>县委、县政府把改善人居环境、强化城市建设管理作为提高群众幸福指数的标准之一，不断加大城镇建设投资力度、完善城市配套功能，为确保县城区的路灯正常运行，为广大市民群众提供和谐明亮的夜环境，目前辖区内约有51条路安装了路灯。足额支付县城区路灯改造、楼体亮化工程、公园园区照明电费，以确保县城区内路灯亮化率达98%，路灯覆盖区范围达95%，县城区的路灯正常运行，为广大群众提供和谐明亮的夜环境，打造城区靓丽夜景，提升群众满意度。</t>
  </si>
  <si>
    <t>足额支付县城区路灯改造、楼体亮化工程、公园园区照明电费。确保县城区内路灯亮化率达98%，路灯覆盖区范围达95%，县城区的路灯正常运行，为广大群众提供和谐明亮的夜环境，打造城区靓丽夜景，提升群众满意度。我县目前约有44条路安装了路灯，包括棚户区路灯设置及瀑布雕塑观赏灯，共有路灯杆2752杆、灯头6850盏，其中高压钠灯有70杆70盏、led灯1809杆5097盏、太阳能859杆993盏、瀑布led247盏、ked380盏、激光灯3、盏高杆灯14杆60盏，路灯专用变压器共13台。箱变5个、台变8个。</t>
  </si>
  <si>
    <t>电费足额支付率</t>
  </si>
  <si>
    <t>≥98%</t>
  </si>
  <si>
    <t>电费支付及时率</t>
  </si>
  <si>
    <t>路灯年度运行时限</t>
  </si>
  <si>
    <t>≥4380小时</t>
  </si>
  <si>
    <t>4380小时</t>
  </si>
  <si>
    <t>路灯电费成本控制</t>
  </si>
  <si>
    <t>≤137.82万元</t>
  </si>
  <si>
    <t>137.82万元</t>
  </si>
  <si>
    <t>路灯覆盖率</t>
  </si>
  <si>
    <t>路灯发生故障次数</t>
  </si>
  <si>
    <t>≤1次</t>
  </si>
  <si>
    <t>1次</t>
  </si>
  <si>
    <t>自评得分： 100                                 自评等级：优</t>
  </si>
  <si>
    <t>县城小灰河河流污水治理项目资金</t>
  </si>
  <si>
    <t>由于城北片区尚未建设污水管网，生活污水直接流入小灰河河道，致使小灰河水体严重污染，水体生态功能受损，水体黑臭现象明显。严重影响城市河道水环境质量和周围居民的生产生活。根据《耿马傣族佤族自治县人民政府关于同意实施小灰河河流污水治理项目的批复》（耿政复〔2021〕109号）文件，为恢复小灰河水体质量，建立良好的水域生态环境，需建设1个污水生态净化湿地池，对河流的污水集中净化。</t>
  </si>
  <si>
    <t>在小灰河河道岸边，建设1个污水生态净化湿地池，城北片区生活污水经污水生态净化湿地池，对河流的污水集中净化，再流入小灰河河道，改善县城小灰河河流的水质，杜绝水体黑臭现象，逐步恢复水体生态功能，有利于绿色生态环境的建设。</t>
  </si>
  <si>
    <t>净化湿地池占地面积</t>
  </si>
  <si>
    <t>≥3亩</t>
  </si>
  <si>
    <t>3亩</t>
  </si>
  <si>
    <t>净化湿地池容积</t>
  </si>
  <si>
    <t>≥200m³</t>
  </si>
  <si>
    <t>200m³</t>
  </si>
  <si>
    <t>配套设施完成率</t>
  </si>
  <si>
    <t>项目竣工验收合格率</t>
  </si>
  <si>
    <t>设计变更率</t>
  </si>
  <si>
    <t>完工时间</t>
  </si>
  <si>
    <t>2021年12月21日前</t>
  </si>
  <si>
    <t>2021年12月20日</t>
  </si>
  <si>
    <t>开工时间</t>
  </si>
  <si>
    <t>2021年11月21日前</t>
  </si>
  <si>
    <t>2021年11月20日</t>
  </si>
  <si>
    <t>≤10万元</t>
  </si>
  <si>
    <t>10万元</t>
  </si>
  <si>
    <t>综合使用率</t>
  </si>
  <si>
    <t>设计功能实现率</t>
  </si>
  <si>
    <t>安全事故发生率</t>
  </si>
  <si>
    <t>改善水域环境</t>
  </si>
  <si>
    <t>可持续影响</t>
  </si>
  <si>
    <t>湿地池可使用年限</t>
  </si>
  <si>
    <t>10年</t>
  </si>
  <si>
    <t>自评得分：100                                  自评等级：优</t>
  </si>
  <si>
    <t>县城建成区生活垃圾集中分类收集设施采购项目资金</t>
  </si>
  <si>
    <t>为认真落实“全市爱国卫生《七个专项行动》第18次督办推进会议”精神，为解决县城生活垃圾收集运输处理难题，根据《耿马傣族佤族自治县人民政府关于同意更换耿马县城建成区生活垃圾集中分类收集设施的批复》（耿政复〔2021〕153号）、《耿马傣族佤族自治县城市管理综合行政执法局关于更换耿马县城建成区生活垃圾集中分类收集设施的请示》（耿城综请〔2021〕46号），需安装更换垃圾收集设施及配备垃圾收集清运车辆。</t>
  </si>
  <si>
    <t>落实“全市爱国卫生《七个专项行动》第18次督办推进会议”精神，为解决县城生活垃圾收集运输处理难题，购置塑料分类垃圾桶210只，达到“创建国家卫生城市”和“美丽县城”建设的需要，调整街道垃圾的收集和清运模式。</t>
  </si>
  <si>
    <t>购置塑料分类垃圾桶数量</t>
  </si>
  <si>
    <t>210个</t>
  </si>
  <si>
    <t>垃圾桶验收通过率</t>
  </si>
  <si>
    <t>购置计划完成率</t>
  </si>
  <si>
    <t>塑料垃圾桶购置及时率</t>
  </si>
  <si>
    <t>塑料垃圾桶成本标准</t>
  </si>
  <si>
    <t>476元/个</t>
  </si>
  <si>
    <t>购置设备利用率</t>
  </si>
  <si>
    <t>垃圾桶可使用年限</t>
  </si>
  <si>
    <t>≥3年</t>
  </si>
  <si>
    <t>3年</t>
  </si>
  <si>
    <t>使用人员满意度</t>
  </si>
  <si>
    <t>自评得分：  100                                自评等级：优</t>
  </si>
  <si>
    <t>2023年耿马县城乡建设用地增减挂钩（易地扶贫搬迁）项目区拆除工作经费</t>
  </si>
  <si>
    <t>根据项目工作要求，耿马县城乡建设用地增减挂钩（易地扶贫搬迁）项目区拆除工作经费，主要用于为保障项目拆旧区土地复垦规划计划，确保拆旧复垦工作顺利实施，切实保障农民土地合法权益，保障农村安置等问题，高质量完成项目区拆旧地块土地整治、验收及指标归还工作。</t>
  </si>
  <si>
    <t>为全面推进脱贫攻坚工作，我县共实施完成易地扶贫搬迁建新区25个，涉及占用耕地730.2345亩。根据相关文件要求，共编制6个城乡建设用地增减挂钩（易地扶贫搬迁）项目用于补充建新区占用耕地面积。此项目的实施，保障了项目拆旧区土地复垦规划计划，确保拆旧复垦工作顺利实施，切实保障农民土地合法权益，保障农村安置等问题，高质量完成项目区拆旧地块土地整治、验收及指标归还工作。</t>
  </si>
  <si>
    <t>搬迁建新区数量</t>
  </si>
  <si>
    <t>≥25个</t>
  </si>
  <si>
    <t>25个</t>
  </si>
  <si>
    <t>编制项目数量</t>
  </si>
  <si>
    <t>≥6个</t>
  </si>
  <si>
    <t>6个</t>
  </si>
  <si>
    <t>验收通过率</t>
  </si>
  <si>
    <t>≤58.45万元</t>
  </si>
  <si>
    <t>58.45万元</t>
  </si>
  <si>
    <t>确保拆旧复垦工作顺利实施</t>
  </si>
  <si>
    <t>确保</t>
  </si>
  <si>
    <t>社会公众满意度</t>
  </si>
  <si>
    <t>城市管理综合行政执法办案补助经费</t>
  </si>
  <si>
    <t>耿马县城市管理综合行政执法局承担着县城市规划区内城市管理执法突发事件和应急事件的处置、城市管理执法人员的教育培训、与县级公安、检察、审判机关的案情通报、案件移送、司法衔接等相关工作。同时，还承担县城市规划区各项城市管理行政执法工作。依据《城市管理执法办法》第二十二条规定，城市管理执法应当保障必要的工作经费，以确保城市管理执法高效开展，认真履行城市管理综合行政执法工作职责，依法行政、依法履职。</t>
  </si>
  <si>
    <t>全面推行“行政执法三项制度”，共办理案件68件：其中，简易程序43件，一般程序25件。严格按照单位职能职责对各项审批事项进行审批，共审批办结47件（树木修剪10件、树木移植7件、临时占道施工11件、临时挖掘人行道16件、新开车辆通道口3件），临街商铺门头安装报备20户。监督各类施工工地全面落实“六个百分百”扬尘防控措施，共巡查检查在建建筑施工工地2个，累计排查14批次，累计出动执法检查人员50人次，发现隐患数量11条，已整改数量11条，下发整改通知书11份。每天出动工作人员6人采取不定点检查方式，对带泥上路、未覆盖和沿路遗撒物料造成道路扬尘污染的运输车辆进行检查，共检查运输车辆1500余辆，发放依法规范渣土（砂石）运输宣传单1000份，处罚运输车辆未覆盖17起。</t>
  </si>
  <si>
    <t>行政执法处罚次数</t>
  </si>
  <si>
    <t>≥12次</t>
  </si>
  <si>
    <t>17次</t>
  </si>
  <si>
    <t>业务培训次数</t>
  </si>
  <si>
    <t>执法人员出勤率</t>
  </si>
  <si>
    <t>执法案件办结率</t>
  </si>
  <si>
    <t>执法案件办结及时率</t>
  </si>
  <si>
    <t>≤16.98万元</t>
  </si>
  <si>
    <t>16.98万元</t>
  </si>
  <si>
    <t>社会公众人员满意度</t>
  </si>
  <si>
    <t>环卫工人春节慰问金</t>
  </si>
  <si>
    <t>根据《中共耿马傣族佤族自治县委员会办公室 耿马傣族佤族自治县人民政府关于认真做好2023年春节慰问活动安排的通知》（耿办通[2023]1号）文件要求，为充分体现党委和政府对驻地子弟兵、困难户、离退休干部等各族各界群众的关怀，切实安排好春节慰问各项活动，营造喜庆热烈的节日氛围，让全县各族人民度过一个欢乐、祥和的节日。经县委、县人民政府研究决定，对环卫工人及环卫站进行慰问。</t>
  </si>
  <si>
    <t>对耿马县县城环卫站、孟定镇环卫站2个站所，各乡镇及县城环卫工人共432人进行慰问，发放生活补助。提高了环卫工人春节期间生活质量，营造喜庆热烈的节日氛围，让各位环卫工人度过一个欢乐、祥和的节日。</t>
  </si>
  <si>
    <r>
      <rPr>
        <sz val="10"/>
        <color rgb="FF000000"/>
        <rFont val="宋体"/>
        <charset val="134"/>
      </rPr>
      <t>产出指标（</t>
    </r>
    <r>
      <rPr>
        <sz val="10"/>
        <color rgb="FF000000"/>
        <rFont val="Times New Roman"/>
        <charset val="134"/>
      </rPr>
      <t>50</t>
    </r>
    <r>
      <rPr>
        <sz val="10"/>
        <color rgb="FF000000"/>
        <rFont val="宋体"/>
        <charset val="134"/>
      </rPr>
      <t>分）</t>
    </r>
  </si>
  <si>
    <t>数量指标</t>
  </si>
  <si>
    <t>补助环卫工人人数</t>
  </si>
  <si>
    <t>≥432人</t>
  </si>
  <si>
    <t>432人</t>
  </si>
  <si>
    <t>补助环卫站数量</t>
  </si>
  <si>
    <t>≥2站所</t>
  </si>
  <si>
    <t>2站所</t>
  </si>
  <si>
    <t>质量指标</t>
  </si>
  <si>
    <t>补助对象认定准确率</t>
  </si>
  <si>
    <t>补助标准执行合规率</t>
  </si>
  <si>
    <t>补助金足额发放率</t>
  </si>
  <si>
    <t>救助发放及时率</t>
  </si>
  <si>
    <t>环卫工人补助发放标准</t>
  </si>
  <si>
    <t>500元/人</t>
  </si>
  <si>
    <t>环卫站补助发放标准</t>
  </si>
  <si>
    <t>2000元/站所</t>
  </si>
  <si>
    <t>提高环卫工人生活质量</t>
  </si>
  <si>
    <t>提高</t>
  </si>
  <si>
    <t>救助对象满意度</t>
  </si>
  <si>
    <t>日常工作经费</t>
  </si>
  <si>
    <t>依据《城市管理执法办法》第二十二条规定，城市管理执法应当保障必要的工作经费，以确保城市管理执法高效开展，认真履行城市管理综合行政执法工作职责，依法行政、依法履职。</t>
  </si>
  <si>
    <t>日常工作经费用于保障本单位机构正常运转的日常办公手续费等支出，保障单位正常运转。</t>
  </si>
  <si>
    <r>
      <rPr>
        <sz val="10"/>
        <color rgb="FF000000"/>
        <rFont val="宋体"/>
        <charset val="0"/>
      </rPr>
      <t>产出指标（</t>
    </r>
    <r>
      <rPr>
        <sz val="10"/>
        <color rgb="FF000000"/>
        <rFont val="Times New Roman"/>
        <charset val="0"/>
      </rPr>
      <t>50</t>
    </r>
    <r>
      <rPr>
        <sz val="10"/>
        <color rgb="FF000000"/>
        <rFont val="宋体"/>
        <charset val="0"/>
      </rPr>
      <t>分）</t>
    </r>
  </si>
  <si>
    <t>经费使用年限</t>
  </si>
  <si>
    <t>≥1年</t>
  </si>
  <si>
    <t>执行合规率</t>
  </si>
  <si>
    <t>使用及时率</t>
  </si>
  <si>
    <t>成本控制</t>
  </si>
  <si>
    <t>≤152.7元</t>
  </si>
  <si>
    <t>152.7元</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</si>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</sst>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s>
  <fonts count="63">
    <font>
      <sz val="11"/>
      <color indexed="8"/>
      <name val="宋体"/>
      <charset val="134"/>
      <scheme val="minor"/>
    </font>
    <font>
      <sz val="11"/>
      <color theme="1"/>
      <name val="宋体"/>
      <charset val="134"/>
      <scheme val="minor"/>
    </font>
    <font>
      <sz val="12"/>
      <color theme="1"/>
      <name val="宋体"/>
      <charset val="134"/>
      <scheme val="minor"/>
    </font>
    <font>
      <sz val="22"/>
      <color rgb="FF000000"/>
      <name val="方正小标宋_GBK"/>
      <charset val="134"/>
    </font>
    <font>
      <b/>
      <sz val="14"/>
      <color rgb="FF000000"/>
      <name val="方正仿宋_GBK"/>
      <charset val="134"/>
    </font>
    <font>
      <sz val="12"/>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sz val="12"/>
      <color rgb="FF000000"/>
      <name val="方正仿宋_GBK"/>
      <charset val="134"/>
    </font>
    <font>
      <b/>
      <sz val="10"/>
      <color rgb="FFFF0000"/>
      <name val="Times New Roman"/>
      <charset val="0"/>
    </font>
    <font>
      <sz val="12"/>
      <name val="宋体"/>
      <charset val="134"/>
    </font>
    <font>
      <sz val="9"/>
      <color rgb="FF000000"/>
      <name val="宋体"/>
      <charset val="1"/>
    </font>
    <font>
      <sz val="9"/>
      <name val="宋体"/>
      <charset val="1"/>
    </font>
    <font>
      <b/>
      <sz val="11"/>
      <color rgb="FFFF0000"/>
      <name val="宋体"/>
      <charset val="134"/>
      <scheme val="minor"/>
    </font>
    <font>
      <b/>
      <sz val="12"/>
      <color rgb="FFFF0000"/>
      <name val="宋体"/>
      <charset val="134"/>
      <scheme val="minor"/>
    </font>
    <font>
      <sz val="9"/>
      <name val="宋体"/>
      <charset val="134"/>
    </font>
    <font>
      <sz val="10"/>
      <color indexed="8"/>
      <name val="宋体"/>
      <charset val="134"/>
    </font>
    <font>
      <sz val="10"/>
      <color indexed="8"/>
      <name val="宋体"/>
      <charset val="134"/>
      <scheme val="minor"/>
    </font>
    <font>
      <sz val="12"/>
      <name val="Times New Roman"/>
      <charset val="0"/>
    </font>
    <font>
      <sz val="10"/>
      <name val="方正仿宋_GBK"/>
      <charset val="134"/>
    </font>
    <font>
      <sz val="10"/>
      <name val="宋体"/>
      <charset val="134"/>
      <scheme val="minor"/>
    </font>
    <font>
      <sz val="11"/>
      <color indexed="8"/>
      <name val="宋体"/>
      <charset val="134"/>
    </font>
    <font>
      <sz val="11"/>
      <name val="宋体"/>
      <charset val="134"/>
    </font>
    <font>
      <b/>
      <sz val="18"/>
      <color rgb="FF000000"/>
      <name val="宋体"/>
      <charset val="134"/>
    </font>
    <font>
      <b/>
      <sz val="18"/>
      <color indexed="8"/>
      <name val="宋体"/>
      <charset val="134"/>
    </font>
    <font>
      <sz val="12"/>
      <color rgb="FF000000"/>
      <name val="宋体"/>
      <charset val="134"/>
    </font>
    <font>
      <sz val="12"/>
      <color indexed="8"/>
      <name val="宋体"/>
      <charset val="134"/>
    </font>
    <font>
      <b/>
      <sz val="10"/>
      <color indexed="8"/>
      <name val="宋体"/>
      <charset val="134"/>
    </font>
    <font>
      <b/>
      <sz val="11"/>
      <name val="宋体"/>
      <charset val="134"/>
    </font>
    <font>
      <sz val="22"/>
      <color indexed="8"/>
      <name val="宋体"/>
      <charset val="134"/>
    </font>
    <font>
      <sz val="10"/>
      <color indexed="8"/>
      <name val="Arial"/>
      <charset val="0"/>
    </font>
    <font>
      <sz val="10"/>
      <color theme="1"/>
      <name val="Arial Unicode MS"/>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
      <sz val="10"/>
      <color rgb="FF000000"/>
      <name val="Times New Roman"/>
      <charset val="134"/>
    </font>
    <font>
      <sz val="10"/>
      <name val="Times New Roman"/>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2" borderId="17"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8" applyNumberFormat="0" applyFill="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7" fillId="0" borderId="0" applyNumberFormat="0" applyFill="0" applyBorder="0" applyAlignment="0" applyProtection="0">
      <alignment vertical="center"/>
    </xf>
    <xf numFmtId="0" fontId="48" fillId="3" borderId="20" applyNumberFormat="0" applyAlignment="0" applyProtection="0">
      <alignment vertical="center"/>
    </xf>
    <xf numFmtId="0" fontId="49" fillId="4" borderId="21" applyNumberFormat="0" applyAlignment="0" applyProtection="0">
      <alignment vertical="center"/>
    </xf>
    <xf numFmtId="0" fontId="50" fillId="4" borderId="20" applyNumberFormat="0" applyAlignment="0" applyProtection="0">
      <alignment vertical="center"/>
    </xf>
    <xf numFmtId="0" fontId="51" fillId="5" borderId="22" applyNumberFormat="0" applyAlignment="0" applyProtection="0">
      <alignment vertical="center"/>
    </xf>
    <xf numFmtId="0" fontId="52" fillId="0" borderId="23" applyNumberFormat="0" applyFill="0" applyAlignment="0" applyProtection="0">
      <alignment vertical="center"/>
    </xf>
    <xf numFmtId="0" fontId="53" fillId="0" borderId="24" applyNumberFormat="0" applyFill="0" applyAlignment="0" applyProtection="0">
      <alignment vertical="center"/>
    </xf>
    <xf numFmtId="0" fontId="54" fillId="6" borderId="0" applyNumberFormat="0" applyBorder="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8"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14" fillId="0" borderId="0"/>
    <xf numFmtId="0" fontId="25" fillId="0" borderId="0"/>
    <xf numFmtId="0" fontId="59" fillId="0" borderId="0">
      <alignment vertical="top"/>
      <protection locked="0"/>
    </xf>
    <xf numFmtId="0" fontId="25" fillId="0" borderId="0">
      <alignment vertical="center"/>
    </xf>
  </cellStyleXfs>
  <cellXfs count="17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0" xfId="0" applyFont="1" applyFill="1" applyBorder="1" applyAlignment="1">
      <alignment horizontal="center" vertical="center"/>
    </xf>
    <xf numFmtId="9" fontId="7" fillId="0" borderId="10" xfId="0" applyNumberFormat="1" applyFont="1" applyFill="1" applyBorder="1" applyAlignment="1">
      <alignment horizontal="center" vertical="center"/>
    </xf>
    <xf numFmtId="0" fontId="6" fillId="0" borderId="10" xfId="0" applyFont="1" applyFill="1" applyBorder="1" applyAlignment="1">
      <alignment horizontal="left" vertical="center" wrapText="1"/>
    </xf>
    <xf numFmtId="0" fontId="7" fillId="0" borderId="11"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3" xfId="51" applyFont="1" applyFill="1" applyBorder="1" applyAlignment="1" applyProtection="1">
      <alignment horizontal="left" vertical="center" wrapText="1"/>
    </xf>
    <xf numFmtId="0" fontId="16" fillId="0" borderId="13" xfId="51" applyFont="1" applyFill="1" applyBorder="1" applyAlignment="1" applyProtection="1">
      <alignment horizontal="left"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Alignment="1">
      <alignment horizontal="center" vertical="center"/>
    </xf>
    <xf numFmtId="0" fontId="7" fillId="0" borderId="6" xfId="0" applyFont="1" applyFill="1" applyBorder="1" applyAlignment="1">
      <alignment horizontal="center" vertical="center"/>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49" fontId="19"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10" fontId="19"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177" fontId="7" fillId="0" borderId="1" xfId="0" applyNumberFormat="1" applyFont="1" applyFill="1" applyBorder="1" applyAlignment="1">
      <alignment horizontal="center" vertical="center"/>
    </xf>
    <xf numFmtId="49" fontId="7" fillId="0" borderId="1" xfId="52" applyNumberFormat="1" applyFont="1" applyFill="1" applyBorder="1" applyAlignment="1">
      <alignment horizontal="left" vertical="center" wrapText="1"/>
    </xf>
    <xf numFmtId="49" fontId="20" fillId="0" borderId="1" xfId="52" applyNumberFormat="1" applyFont="1" applyFill="1" applyBorder="1" applyAlignment="1">
      <alignment horizontal="left" vertical="center" wrapText="1"/>
    </xf>
    <xf numFmtId="49" fontId="11" fillId="0" borderId="1" xfId="52" applyNumberFormat="1" applyFont="1" applyFill="1" applyBorder="1" applyAlignment="1">
      <alignment horizontal="left" vertical="center" wrapText="1"/>
    </xf>
    <xf numFmtId="0" fontId="20" fillId="0" borderId="1" xfId="52" applyNumberFormat="1" applyFont="1" applyFill="1" applyBorder="1" applyAlignment="1">
      <alignment horizontal="center" vertical="center" wrapText="1"/>
    </xf>
    <xf numFmtId="9" fontId="20" fillId="0" borderId="1" xfId="52" applyNumberFormat="1" applyFont="1" applyFill="1" applyBorder="1" applyAlignment="1">
      <alignment horizontal="center" vertical="center" wrapText="1"/>
    </xf>
    <xf numFmtId="9" fontId="7" fillId="0" borderId="1" xfId="52" applyNumberFormat="1" applyFont="1" applyFill="1" applyBorder="1" applyAlignment="1">
      <alignment horizontal="center" vertical="center" wrapText="1"/>
    </xf>
    <xf numFmtId="0" fontId="21" fillId="0" borderId="1" xfId="50" applyFont="1" applyFill="1" applyBorder="1" applyAlignment="1">
      <alignment horizontal="center" vertical="center" wrapText="1"/>
    </xf>
    <xf numFmtId="0" fontId="15" fillId="0" borderId="13" xfId="51" applyNumberFormat="1" applyFont="1" applyFill="1" applyBorder="1" applyAlignment="1" applyProtection="1">
      <alignment horizontal="center" vertical="center" wrapText="1"/>
    </xf>
    <xf numFmtId="9" fontId="21" fillId="0" borderId="1" xfId="0" applyNumberFormat="1" applyFont="1" applyFill="1" applyBorder="1" applyAlignment="1">
      <alignment horizontal="center" vertical="center" wrapText="1"/>
    </xf>
    <xf numFmtId="9" fontId="15" fillId="0" borderId="13" xfId="51" applyNumberFormat="1" applyFont="1" applyFill="1" applyBorder="1" applyAlignment="1" applyProtection="1">
      <alignment horizontal="center" vertical="center" wrapText="1"/>
    </xf>
    <xf numFmtId="0" fontId="9" fillId="0" borderId="11" xfId="0" applyFont="1" applyFill="1" applyBorder="1" applyAlignment="1">
      <alignment horizontal="center" vertical="center" wrapText="1"/>
    </xf>
    <xf numFmtId="0" fontId="12"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22"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24"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17" fillId="0" borderId="0" xfId="0" applyFont="1" applyFill="1" applyBorder="1" applyAlignment="1">
      <alignment vertical="center" wrapText="1"/>
    </xf>
    <xf numFmtId="10" fontId="8" fillId="0" borderId="1"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25" fillId="0" borderId="0" xfId="0" applyFont="1" applyFill="1" applyBorder="1" applyAlignment="1"/>
    <xf numFmtId="0" fontId="7" fillId="0" borderId="0" xfId="0" applyFont="1" applyFill="1" applyBorder="1" applyAlignment="1"/>
    <xf numFmtId="0" fontId="26" fillId="0" borderId="0" xfId="0" applyFont="1" applyFill="1" applyBorder="1" applyAlignment="1"/>
    <xf numFmtId="0" fontId="25" fillId="0" borderId="0" xfId="0" applyFont="1" applyFill="1" applyBorder="1" applyAlignment="1">
      <alignment horizontal="right"/>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Fill="1" applyAlignment="1">
      <alignment horizontal="left" vertical="center"/>
    </xf>
    <xf numFmtId="0" fontId="30"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20" fillId="0" borderId="1"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0" fillId="0" borderId="10"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176" fontId="14" fillId="0" borderId="0" xfId="0" applyNumberFormat="1" applyFont="1" applyFill="1" applyBorder="1" applyAlignment="1"/>
    <xf numFmtId="0" fontId="14" fillId="0" borderId="0" xfId="49" applyFill="1" applyBorder="1" applyAlignment="1">
      <alignment vertical="center"/>
    </xf>
    <xf numFmtId="0" fontId="14"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176" fontId="25" fillId="0" borderId="1" xfId="0" applyNumberFormat="1"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176" fontId="35" fillId="0" borderId="1" xfId="0" applyNumberFormat="1" applyFont="1" applyBorder="1" applyAlignment="1">
      <alignment vertical="center" wrapText="1"/>
    </xf>
    <xf numFmtId="0" fontId="7" fillId="0" borderId="0" xfId="0" applyFont="1" applyFill="1" applyBorder="1" applyAlignment="1">
      <alignment horizontal="left" vertical="top" wrapText="1"/>
    </xf>
    <xf numFmtId="0" fontId="33" fillId="0" borderId="0" xfId="0" applyFont="1" applyFill="1" applyBorder="1" applyAlignment="1">
      <alignment horizontal="center" wrapText="1"/>
    </xf>
    <xf numFmtId="0" fontId="14"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4" xfId="0" applyNumberFormat="1" applyFont="1" applyFill="1" applyBorder="1" applyAlignment="1">
      <alignment horizontal="center" vertical="center" shrinkToFit="1"/>
    </xf>
    <xf numFmtId="4" fontId="25" fillId="0" borderId="15"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0" fontId="20"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4" xfId="0" applyNumberFormat="1" applyFont="1" applyFill="1" applyBorder="1" applyAlignment="1">
      <alignment horizontal="center" vertical="center" shrinkToFit="1"/>
    </xf>
    <xf numFmtId="0" fontId="36" fillId="0" borderId="0" xfId="0" applyFont="1" applyAlignment="1">
      <alignment horizontal="center" vertical="center"/>
    </xf>
    <xf numFmtId="0" fontId="14" fillId="0" borderId="0" xfId="0" applyFont="1" applyAlignment="1"/>
    <xf numFmtId="0" fontId="37" fillId="0" borderId="13" xfId="0" applyNumberFormat="1" applyFont="1" applyBorder="1" applyAlignment="1">
      <alignment horizontal="center" vertical="center"/>
    </xf>
    <xf numFmtId="0" fontId="37" fillId="0" borderId="13" xfId="0" applyNumberFormat="1" applyFont="1" applyBorder="1" applyAlignment="1">
      <alignment horizontal="left" vertical="center"/>
    </xf>
    <xf numFmtId="4" fontId="37" fillId="0" borderId="13" xfId="0" applyNumberFormat="1" applyFont="1" applyBorder="1" applyAlignment="1">
      <alignment horizontal="right" vertical="center"/>
    </xf>
    <xf numFmtId="0" fontId="37" fillId="0" borderId="13" xfId="0" applyNumberFormat="1" applyFont="1" applyBorder="1" applyAlignment="1">
      <alignment horizontal="left" vertical="center" wrapText="1"/>
    </xf>
    <xf numFmtId="0" fontId="19" fillId="0" borderId="0" xfId="0" applyFont="1" applyAlignment="1"/>
    <xf numFmtId="0" fontId="37" fillId="0" borderId="13" xfId="0" applyNumberFormat="1" applyFont="1" applyBorder="1" applyAlignment="1">
      <alignment horizontal="center" vertical="center" wrapText="1"/>
    </xf>
    <xf numFmtId="0" fontId="38" fillId="0" borderId="13" xfId="0" applyNumberFormat="1" applyFont="1" applyBorder="1" applyAlignment="1">
      <alignment horizontal="left" vertical="center" wrapText="1"/>
    </xf>
    <xf numFmtId="4" fontId="37" fillId="0" borderId="13" xfId="0" applyNumberFormat="1" applyFont="1" applyBorder="1" applyAlignment="1">
      <alignment horizontal="right" vertical="center" wrapText="1"/>
    </xf>
    <xf numFmtId="0" fontId="39" fillId="0" borderId="0" xfId="0" applyFont="1" applyAlignment="1">
      <alignment horizontal="center" vertical="center"/>
    </xf>
    <xf numFmtId="0" fontId="11" fillId="0" borderId="0" xfId="0" applyFont="1" applyFill="1" applyBorder="1" applyAlignment="1"/>
    <xf numFmtId="0" fontId="39" fillId="0" borderId="0" xfId="0" applyFont="1" applyAlignment="1"/>
    <xf numFmtId="0" fontId="7" fillId="0" borderId="0" xfId="0" applyFont="1" applyAlignment="1"/>
    <xf numFmtId="0" fontId="37" fillId="0" borderId="13" xfId="0" applyNumberFormat="1" applyFont="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6" t="s">
        <v>0</v>
      </c>
    </row>
    <row r="2" ht="14.25" spans="6:6">
      <c r="F2" s="157" t="s">
        <v>1</v>
      </c>
    </row>
    <row r="3" ht="14.25" spans="1:6">
      <c r="A3" s="157" t="s">
        <v>2</v>
      </c>
      <c r="F3" s="157" t="s">
        <v>3</v>
      </c>
    </row>
    <row r="4" ht="19.5" customHeight="1" spans="1:6">
      <c r="A4" s="158" t="s">
        <v>4</v>
      </c>
      <c r="B4" s="158"/>
      <c r="C4" s="158"/>
      <c r="D4" s="158" t="s">
        <v>5</v>
      </c>
      <c r="E4" s="158"/>
      <c r="F4" s="158"/>
    </row>
    <row r="5" ht="19.5" customHeight="1" spans="1:6">
      <c r="A5" s="158" t="s">
        <v>6</v>
      </c>
      <c r="B5" s="158" t="s">
        <v>7</v>
      </c>
      <c r="C5" s="158" t="s">
        <v>8</v>
      </c>
      <c r="D5" s="158" t="s">
        <v>9</v>
      </c>
      <c r="E5" s="158" t="s">
        <v>7</v>
      </c>
      <c r="F5" s="158" t="s">
        <v>8</v>
      </c>
    </row>
    <row r="6" ht="19.5" customHeight="1" spans="1:6">
      <c r="A6" s="158" t="s">
        <v>10</v>
      </c>
      <c r="B6" s="158"/>
      <c r="C6" s="158" t="s">
        <v>11</v>
      </c>
      <c r="D6" s="158" t="s">
        <v>10</v>
      </c>
      <c r="E6" s="158"/>
      <c r="F6" s="158" t="s">
        <v>12</v>
      </c>
    </row>
    <row r="7" ht="19.5" customHeight="1" spans="1:6">
      <c r="A7" s="159" t="s">
        <v>13</v>
      </c>
      <c r="B7" s="158" t="s">
        <v>11</v>
      </c>
      <c r="C7" s="160">
        <v>25945521.33</v>
      </c>
      <c r="D7" s="159" t="s">
        <v>14</v>
      </c>
      <c r="E7" s="158" t="s">
        <v>15</v>
      </c>
      <c r="F7" s="160"/>
    </row>
    <row r="8" ht="19.5" customHeight="1" spans="1:6">
      <c r="A8" s="159" t="s">
        <v>16</v>
      </c>
      <c r="B8" s="158" t="s">
        <v>12</v>
      </c>
      <c r="C8" s="160">
        <v>1000000</v>
      </c>
      <c r="D8" s="159" t="s">
        <v>17</v>
      </c>
      <c r="E8" s="158" t="s">
        <v>18</v>
      </c>
      <c r="F8" s="160"/>
    </row>
    <row r="9" ht="19.5" customHeight="1" spans="1:6">
      <c r="A9" s="159" t="s">
        <v>19</v>
      </c>
      <c r="B9" s="158" t="s">
        <v>20</v>
      </c>
      <c r="C9" s="160"/>
      <c r="D9" s="159" t="s">
        <v>21</v>
      </c>
      <c r="E9" s="158" t="s">
        <v>22</v>
      </c>
      <c r="F9" s="160"/>
    </row>
    <row r="10" ht="19.5" customHeight="1" spans="1:6">
      <c r="A10" s="159" t="s">
        <v>23</v>
      </c>
      <c r="B10" s="158" t="s">
        <v>24</v>
      </c>
      <c r="C10" s="160">
        <v>0</v>
      </c>
      <c r="D10" s="159" t="s">
        <v>25</v>
      </c>
      <c r="E10" s="158" t="s">
        <v>26</v>
      </c>
      <c r="F10" s="160"/>
    </row>
    <row r="11" ht="19.5" customHeight="1" spans="1:6">
      <c r="A11" s="159" t="s">
        <v>27</v>
      </c>
      <c r="B11" s="158" t="s">
        <v>28</v>
      </c>
      <c r="C11" s="160">
        <v>0</v>
      </c>
      <c r="D11" s="159" t="s">
        <v>29</v>
      </c>
      <c r="E11" s="158" t="s">
        <v>30</v>
      </c>
      <c r="F11" s="160"/>
    </row>
    <row r="12" ht="19.5" customHeight="1" spans="1:6">
      <c r="A12" s="159" t="s">
        <v>31</v>
      </c>
      <c r="B12" s="158" t="s">
        <v>32</v>
      </c>
      <c r="C12" s="160">
        <v>0</v>
      </c>
      <c r="D12" s="159" t="s">
        <v>33</v>
      </c>
      <c r="E12" s="158" t="s">
        <v>34</v>
      </c>
      <c r="F12" s="160"/>
    </row>
    <row r="13" ht="19.5" customHeight="1" spans="1:6">
      <c r="A13" s="159" t="s">
        <v>35</v>
      </c>
      <c r="B13" s="158" t="s">
        <v>36</v>
      </c>
      <c r="C13" s="160">
        <v>0</v>
      </c>
      <c r="D13" s="159" t="s">
        <v>37</v>
      </c>
      <c r="E13" s="158" t="s">
        <v>38</v>
      </c>
      <c r="F13" s="160"/>
    </row>
    <row r="14" ht="19.5" customHeight="1" spans="1:6">
      <c r="A14" s="159" t="s">
        <v>39</v>
      </c>
      <c r="B14" s="158" t="s">
        <v>40</v>
      </c>
      <c r="C14" s="160">
        <v>441297.3</v>
      </c>
      <c r="D14" s="159" t="s">
        <v>41</v>
      </c>
      <c r="E14" s="158" t="s">
        <v>42</v>
      </c>
      <c r="F14" s="160">
        <v>850878.48</v>
      </c>
    </row>
    <row r="15" ht="19.5" customHeight="1" spans="1:6">
      <c r="A15" s="159"/>
      <c r="B15" s="158" t="s">
        <v>43</v>
      </c>
      <c r="C15" s="170"/>
      <c r="D15" s="159" t="s">
        <v>44</v>
      </c>
      <c r="E15" s="158" t="s">
        <v>45</v>
      </c>
      <c r="F15" s="160">
        <v>215417.63</v>
      </c>
    </row>
    <row r="16" ht="19.5" customHeight="1" spans="1:6">
      <c r="A16" s="159"/>
      <c r="B16" s="158" t="s">
        <v>46</v>
      </c>
      <c r="C16" s="170"/>
      <c r="D16" s="159" t="s">
        <v>47</v>
      </c>
      <c r="E16" s="158" t="s">
        <v>48</v>
      </c>
      <c r="F16" s="160">
        <v>1100000</v>
      </c>
    </row>
    <row r="17" ht="19.5" customHeight="1" spans="1:6">
      <c r="A17" s="159"/>
      <c r="B17" s="158" t="s">
        <v>49</v>
      </c>
      <c r="C17" s="170"/>
      <c r="D17" s="159" t="s">
        <v>50</v>
      </c>
      <c r="E17" s="158" t="s">
        <v>51</v>
      </c>
      <c r="F17" s="160">
        <v>23642443.92</v>
      </c>
    </row>
    <row r="18" ht="19.5" customHeight="1" spans="1:6">
      <c r="A18" s="159"/>
      <c r="B18" s="158" t="s">
        <v>52</v>
      </c>
      <c r="C18" s="170"/>
      <c r="D18" s="159" t="s">
        <v>53</v>
      </c>
      <c r="E18" s="158" t="s">
        <v>54</v>
      </c>
      <c r="F18" s="160"/>
    </row>
    <row r="19" ht="19.5" customHeight="1" spans="1:6">
      <c r="A19" s="159"/>
      <c r="B19" s="158" t="s">
        <v>55</v>
      </c>
      <c r="C19" s="170"/>
      <c r="D19" s="159" t="s">
        <v>56</v>
      </c>
      <c r="E19" s="158" t="s">
        <v>57</v>
      </c>
      <c r="F19" s="160"/>
    </row>
    <row r="20" ht="19.5" customHeight="1" spans="1:6">
      <c r="A20" s="159"/>
      <c r="B20" s="158" t="s">
        <v>58</v>
      </c>
      <c r="C20" s="170"/>
      <c r="D20" s="159" t="s">
        <v>59</v>
      </c>
      <c r="E20" s="158" t="s">
        <v>60</v>
      </c>
      <c r="F20" s="160"/>
    </row>
    <row r="21" ht="19.5" customHeight="1" spans="1:6">
      <c r="A21" s="159"/>
      <c r="B21" s="158" t="s">
        <v>61</v>
      </c>
      <c r="C21" s="170"/>
      <c r="D21" s="159" t="s">
        <v>62</v>
      </c>
      <c r="E21" s="158" t="s">
        <v>63</v>
      </c>
      <c r="F21" s="160"/>
    </row>
    <row r="22" ht="19.5" customHeight="1" spans="1:6">
      <c r="A22" s="159"/>
      <c r="B22" s="158" t="s">
        <v>64</v>
      </c>
      <c r="C22" s="170"/>
      <c r="D22" s="159" t="s">
        <v>65</v>
      </c>
      <c r="E22" s="158" t="s">
        <v>66</v>
      </c>
      <c r="F22" s="160"/>
    </row>
    <row r="23" ht="19.5" customHeight="1" spans="1:6">
      <c r="A23" s="159"/>
      <c r="B23" s="158" t="s">
        <v>67</v>
      </c>
      <c r="C23" s="170"/>
      <c r="D23" s="159" t="s">
        <v>68</v>
      </c>
      <c r="E23" s="158" t="s">
        <v>69</v>
      </c>
      <c r="F23" s="160"/>
    </row>
    <row r="24" ht="19.5" customHeight="1" spans="1:6">
      <c r="A24" s="159"/>
      <c r="B24" s="158" t="s">
        <v>70</v>
      </c>
      <c r="C24" s="170"/>
      <c r="D24" s="159" t="s">
        <v>71</v>
      </c>
      <c r="E24" s="158" t="s">
        <v>72</v>
      </c>
      <c r="F24" s="160"/>
    </row>
    <row r="25" ht="19.5" customHeight="1" spans="1:6">
      <c r="A25" s="159"/>
      <c r="B25" s="158" t="s">
        <v>73</v>
      </c>
      <c r="C25" s="170"/>
      <c r="D25" s="159" t="s">
        <v>74</v>
      </c>
      <c r="E25" s="158" t="s">
        <v>75</v>
      </c>
      <c r="F25" s="160">
        <v>352934</v>
      </c>
    </row>
    <row r="26" ht="19.5" customHeight="1" spans="1:6">
      <c r="A26" s="159"/>
      <c r="B26" s="158" t="s">
        <v>76</v>
      </c>
      <c r="C26" s="170"/>
      <c r="D26" s="159" t="s">
        <v>77</v>
      </c>
      <c r="E26" s="158" t="s">
        <v>78</v>
      </c>
      <c r="F26" s="160"/>
    </row>
    <row r="27" ht="19.5" customHeight="1" spans="1:6">
      <c r="A27" s="159"/>
      <c r="B27" s="158" t="s">
        <v>79</v>
      </c>
      <c r="C27" s="170"/>
      <c r="D27" s="159" t="s">
        <v>80</v>
      </c>
      <c r="E27" s="158" t="s">
        <v>81</v>
      </c>
      <c r="F27" s="160"/>
    </row>
    <row r="28" ht="19.5" customHeight="1" spans="1:6">
      <c r="A28" s="159"/>
      <c r="B28" s="158" t="s">
        <v>82</v>
      </c>
      <c r="C28" s="170"/>
      <c r="D28" s="159" t="s">
        <v>83</v>
      </c>
      <c r="E28" s="158" t="s">
        <v>84</v>
      </c>
      <c r="F28" s="160"/>
    </row>
    <row r="29" ht="19.5" customHeight="1" spans="1:6">
      <c r="A29" s="159"/>
      <c r="B29" s="158" t="s">
        <v>85</v>
      </c>
      <c r="C29" s="170"/>
      <c r="D29" s="159" t="s">
        <v>86</v>
      </c>
      <c r="E29" s="158" t="s">
        <v>87</v>
      </c>
      <c r="F29" s="160">
        <v>1225000</v>
      </c>
    </row>
    <row r="30" ht="19.5" customHeight="1" spans="1:6">
      <c r="A30" s="158"/>
      <c r="B30" s="158" t="s">
        <v>88</v>
      </c>
      <c r="C30" s="170"/>
      <c r="D30" s="159" t="s">
        <v>89</v>
      </c>
      <c r="E30" s="158" t="s">
        <v>90</v>
      </c>
      <c r="F30" s="160"/>
    </row>
    <row r="31" ht="19.5" customHeight="1" spans="1:6">
      <c r="A31" s="158"/>
      <c r="B31" s="158" t="s">
        <v>91</v>
      </c>
      <c r="C31" s="170"/>
      <c r="D31" s="159" t="s">
        <v>92</v>
      </c>
      <c r="E31" s="158" t="s">
        <v>93</v>
      </c>
      <c r="F31" s="160"/>
    </row>
    <row r="32" ht="19.5" customHeight="1" spans="1:6">
      <c r="A32" s="158"/>
      <c r="B32" s="158" t="s">
        <v>94</v>
      </c>
      <c r="C32" s="170"/>
      <c r="D32" s="159" t="s">
        <v>95</v>
      </c>
      <c r="E32" s="158" t="s">
        <v>96</v>
      </c>
      <c r="F32" s="160"/>
    </row>
    <row r="33" ht="19.5" customHeight="1" spans="1:6">
      <c r="A33" s="158" t="s">
        <v>97</v>
      </c>
      <c r="B33" s="158" t="s">
        <v>98</v>
      </c>
      <c r="C33" s="160">
        <v>27386818.63</v>
      </c>
      <c r="D33" s="158" t="s">
        <v>99</v>
      </c>
      <c r="E33" s="158" t="s">
        <v>100</v>
      </c>
      <c r="F33" s="160">
        <v>27386674.03</v>
      </c>
    </row>
    <row r="34" ht="19.5" customHeight="1" spans="1:6">
      <c r="A34" s="159" t="s">
        <v>101</v>
      </c>
      <c r="B34" s="158" t="s">
        <v>102</v>
      </c>
      <c r="C34" s="160"/>
      <c r="D34" s="159" t="s">
        <v>103</v>
      </c>
      <c r="E34" s="158" t="s">
        <v>104</v>
      </c>
      <c r="F34" s="160"/>
    </row>
    <row r="35" ht="19.5" customHeight="1" spans="1:6">
      <c r="A35" s="159" t="s">
        <v>105</v>
      </c>
      <c r="B35" s="158" t="s">
        <v>106</v>
      </c>
      <c r="C35" s="160">
        <v>0</v>
      </c>
      <c r="D35" s="159" t="s">
        <v>107</v>
      </c>
      <c r="E35" s="158" t="s">
        <v>108</v>
      </c>
      <c r="F35" s="160">
        <v>144.6</v>
      </c>
    </row>
    <row r="36" ht="19.5" customHeight="1" spans="1:6">
      <c r="A36" s="158" t="s">
        <v>109</v>
      </c>
      <c r="B36" s="158" t="s">
        <v>110</v>
      </c>
      <c r="C36" s="160">
        <v>27386818.63</v>
      </c>
      <c r="D36" s="158" t="s">
        <v>109</v>
      </c>
      <c r="E36" s="158" t="s">
        <v>111</v>
      </c>
      <c r="F36" s="160">
        <v>27386818.63</v>
      </c>
    </row>
    <row r="37" ht="19.5" customHeight="1" spans="1:6">
      <c r="A37" s="159" t="s">
        <v>112</v>
      </c>
      <c r="B37" s="159"/>
      <c r="C37" s="159"/>
      <c r="D37" s="159"/>
      <c r="E37" s="159"/>
      <c r="F37" s="159"/>
    </row>
    <row r="38" ht="19.5" customHeight="1" spans="1:6">
      <c r="A38" s="159" t="s">
        <v>113</v>
      </c>
      <c r="B38" s="159"/>
      <c r="C38" s="159"/>
      <c r="D38" s="159"/>
      <c r="E38" s="159"/>
      <c r="F38" s="15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2" sqref="E12"/>
    </sheetView>
  </sheetViews>
  <sheetFormatPr defaultColWidth="9" defaultRowHeight="13.5" outlineLevelCol="4"/>
  <cols>
    <col min="1" max="1" width="41.25" customWidth="1"/>
    <col min="2" max="2" width="10" customWidth="1"/>
    <col min="3" max="5" width="27.125" customWidth="1"/>
  </cols>
  <sheetData>
    <row r="1" ht="25.5" spans="3:3">
      <c r="C1" s="156" t="s">
        <v>450</v>
      </c>
    </row>
    <row r="2" ht="14.25" spans="5:5">
      <c r="E2" s="157" t="s">
        <v>451</v>
      </c>
    </row>
    <row r="3" ht="14.25" spans="1:5">
      <c r="A3" s="157" t="s">
        <v>2</v>
      </c>
      <c r="E3" s="157" t="s">
        <v>452</v>
      </c>
    </row>
    <row r="4" ht="15" customHeight="1" spans="1:5">
      <c r="A4" s="163" t="s">
        <v>453</v>
      </c>
      <c r="B4" s="163" t="s">
        <v>7</v>
      </c>
      <c r="C4" s="163" t="s">
        <v>454</v>
      </c>
      <c r="D4" s="163" t="s">
        <v>455</v>
      </c>
      <c r="E4" s="163" t="s">
        <v>456</v>
      </c>
    </row>
    <row r="5" ht="15" customHeight="1" spans="1:5">
      <c r="A5" s="163" t="s">
        <v>457</v>
      </c>
      <c r="B5" s="163"/>
      <c r="C5" s="163" t="s">
        <v>11</v>
      </c>
      <c r="D5" s="163" t="s">
        <v>12</v>
      </c>
      <c r="E5" s="163" t="s">
        <v>20</v>
      </c>
    </row>
    <row r="6" ht="15" customHeight="1" spans="1:5">
      <c r="A6" s="164" t="s">
        <v>458</v>
      </c>
      <c r="B6" s="163" t="s">
        <v>11</v>
      </c>
      <c r="C6" s="163" t="s">
        <v>459</v>
      </c>
      <c r="D6" s="163" t="s">
        <v>459</v>
      </c>
      <c r="E6" s="163" t="s">
        <v>459</v>
      </c>
    </row>
    <row r="7" ht="15" customHeight="1" spans="1:5">
      <c r="A7" s="161" t="s">
        <v>460</v>
      </c>
      <c r="B7" s="163" t="s">
        <v>12</v>
      </c>
      <c r="C7" s="165">
        <v>22700</v>
      </c>
      <c r="D7" s="165">
        <v>20000</v>
      </c>
      <c r="E7" s="165">
        <v>20000</v>
      </c>
    </row>
    <row r="8" ht="15" customHeight="1" spans="1:5">
      <c r="A8" s="161" t="s">
        <v>461</v>
      </c>
      <c r="B8" s="163" t="s">
        <v>20</v>
      </c>
      <c r="C8" s="165">
        <v>0</v>
      </c>
      <c r="D8" s="165">
        <v>0</v>
      </c>
      <c r="E8" s="165">
        <v>0</v>
      </c>
    </row>
    <row r="9" ht="15" customHeight="1" spans="1:5">
      <c r="A9" s="161" t="s">
        <v>462</v>
      </c>
      <c r="B9" s="163" t="s">
        <v>24</v>
      </c>
      <c r="C9" s="165">
        <v>20000</v>
      </c>
      <c r="D9" s="165">
        <v>20000</v>
      </c>
      <c r="E9" s="165">
        <v>20000</v>
      </c>
    </row>
    <row r="10" ht="15" customHeight="1" spans="1:5">
      <c r="A10" s="161" t="s">
        <v>463</v>
      </c>
      <c r="B10" s="163" t="s">
        <v>28</v>
      </c>
      <c r="C10" s="165">
        <v>0</v>
      </c>
      <c r="D10" s="165">
        <v>0</v>
      </c>
      <c r="E10" s="165">
        <v>0</v>
      </c>
    </row>
    <row r="11" ht="15" customHeight="1" spans="1:5">
      <c r="A11" s="161" t="s">
        <v>464</v>
      </c>
      <c r="B11" s="163" t="s">
        <v>32</v>
      </c>
      <c r="C11" s="165">
        <v>20000</v>
      </c>
      <c r="D11" s="165">
        <v>20000</v>
      </c>
      <c r="E11" s="165">
        <v>20000</v>
      </c>
    </row>
    <row r="12" ht="15" customHeight="1" spans="1:5">
      <c r="A12" s="161" t="s">
        <v>465</v>
      </c>
      <c r="B12" s="163" t="s">
        <v>36</v>
      </c>
      <c r="C12" s="165">
        <v>2700</v>
      </c>
      <c r="D12" s="165">
        <v>0</v>
      </c>
      <c r="E12" s="165">
        <v>0</v>
      </c>
    </row>
    <row r="13" ht="15" customHeight="1" spans="1:5">
      <c r="A13" s="161" t="s">
        <v>466</v>
      </c>
      <c r="B13" s="163" t="s">
        <v>40</v>
      </c>
      <c r="C13" s="163" t="s">
        <v>459</v>
      </c>
      <c r="D13" s="163" t="s">
        <v>459</v>
      </c>
      <c r="E13" s="165">
        <v>0</v>
      </c>
    </row>
    <row r="14" ht="15" customHeight="1" spans="1:5">
      <c r="A14" s="161" t="s">
        <v>467</v>
      </c>
      <c r="B14" s="163" t="s">
        <v>43</v>
      </c>
      <c r="C14" s="163" t="s">
        <v>459</v>
      </c>
      <c r="D14" s="163" t="s">
        <v>459</v>
      </c>
      <c r="E14" s="165">
        <v>0</v>
      </c>
    </row>
    <row r="15" ht="15" customHeight="1" spans="1:5">
      <c r="A15" s="161" t="s">
        <v>468</v>
      </c>
      <c r="B15" s="163" t="s">
        <v>46</v>
      </c>
      <c r="C15" s="163" t="s">
        <v>459</v>
      </c>
      <c r="D15" s="163" t="s">
        <v>459</v>
      </c>
      <c r="E15" s="165">
        <v>0</v>
      </c>
    </row>
    <row r="16" ht="15" customHeight="1" spans="1:5">
      <c r="A16" s="161" t="s">
        <v>469</v>
      </c>
      <c r="B16" s="163" t="s">
        <v>49</v>
      </c>
      <c r="C16" s="163" t="s">
        <v>459</v>
      </c>
      <c r="D16" s="163" t="s">
        <v>459</v>
      </c>
      <c r="E16" s="163" t="s">
        <v>459</v>
      </c>
    </row>
    <row r="17" ht="15" customHeight="1" spans="1:5">
      <c r="A17" s="161" t="s">
        <v>470</v>
      </c>
      <c r="B17" s="163" t="s">
        <v>52</v>
      </c>
      <c r="C17" s="163" t="s">
        <v>459</v>
      </c>
      <c r="D17" s="163" t="s">
        <v>459</v>
      </c>
      <c r="E17" s="165">
        <v>0</v>
      </c>
    </row>
    <row r="18" ht="15" customHeight="1" spans="1:5">
      <c r="A18" s="161" t="s">
        <v>471</v>
      </c>
      <c r="B18" s="163" t="s">
        <v>55</v>
      </c>
      <c r="C18" s="163" t="s">
        <v>459</v>
      </c>
      <c r="D18" s="163" t="s">
        <v>459</v>
      </c>
      <c r="E18" s="165">
        <v>0</v>
      </c>
    </row>
    <row r="19" ht="15" customHeight="1" spans="1:5">
      <c r="A19" s="161" t="s">
        <v>472</v>
      </c>
      <c r="B19" s="163" t="s">
        <v>58</v>
      </c>
      <c r="C19" s="163" t="s">
        <v>459</v>
      </c>
      <c r="D19" s="163" t="s">
        <v>459</v>
      </c>
      <c r="E19" s="165">
        <v>0</v>
      </c>
    </row>
    <row r="20" ht="15" customHeight="1" spans="1:5">
      <c r="A20" s="161" t="s">
        <v>473</v>
      </c>
      <c r="B20" s="163" t="s">
        <v>61</v>
      </c>
      <c r="C20" s="163" t="s">
        <v>459</v>
      </c>
      <c r="D20" s="163" t="s">
        <v>459</v>
      </c>
      <c r="E20" s="165">
        <v>1</v>
      </c>
    </row>
    <row r="21" ht="15" customHeight="1" spans="1:5">
      <c r="A21" s="161" t="s">
        <v>474</v>
      </c>
      <c r="B21" s="163" t="s">
        <v>64</v>
      </c>
      <c r="C21" s="163" t="s">
        <v>459</v>
      </c>
      <c r="D21" s="163" t="s">
        <v>459</v>
      </c>
      <c r="E21" s="165">
        <v>0</v>
      </c>
    </row>
    <row r="22" ht="15" customHeight="1" spans="1:5">
      <c r="A22" s="161" t="s">
        <v>475</v>
      </c>
      <c r="B22" s="163" t="s">
        <v>67</v>
      </c>
      <c r="C22" s="163" t="s">
        <v>459</v>
      </c>
      <c r="D22" s="163" t="s">
        <v>459</v>
      </c>
      <c r="E22" s="165">
        <v>0</v>
      </c>
    </row>
    <row r="23" ht="15" customHeight="1" spans="1:5">
      <c r="A23" s="161" t="s">
        <v>476</v>
      </c>
      <c r="B23" s="163" t="s">
        <v>70</v>
      </c>
      <c r="C23" s="163" t="s">
        <v>459</v>
      </c>
      <c r="D23" s="163" t="s">
        <v>459</v>
      </c>
      <c r="E23" s="165">
        <v>0</v>
      </c>
    </row>
    <row r="24" ht="15" customHeight="1" spans="1:5">
      <c r="A24" s="161" t="s">
        <v>477</v>
      </c>
      <c r="B24" s="163" t="s">
        <v>73</v>
      </c>
      <c r="C24" s="163" t="s">
        <v>459</v>
      </c>
      <c r="D24" s="163" t="s">
        <v>459</v>
      </c>
      <c r="E24" s="165">
        <v>0</v>
      </c>
    </row>
    <row r="25" ht="15" customHeight="1" spans="1:5">
      <c r="A25" s="161" t="s">
        <v>478</v>
      </c>
      <c r="B25" s="163" t="s">
        <v>76</v>
      </c>
      <c r="C25" s="163" t="s">
        <v>459</v>
      </c>
      <c r="D25" s="163" t="s">
        <v>459</v>
      </c>
      <c r="E25" s="165">
        <v>0</v>
      </c>
    </row>
    <row r="26" ht="15" customHeight="1" spans="1:5">
      <c r="A26" s="161" t="s">
        <v>479</v>
      </c>
      <c r="B26" s="163" t="s">
        <v>79</v>
      </c>
      <c r="C26" s="163" t="s">
        <v>459</v>
      </c>
      <c r="D26" s="163" t="s">
        <v>459</v>
      </c>
      <c r="E26" s="165">
        <v>0</v>
      </c>
    </row>
    <row r="27" ht="15" customHeight="1" spans="1:5">
      <c r="A27" s="164" t="s">
        <v>480</v>
      </c>
      <c r="B27" s="163" t="s">
        <v>82</v>
      </c>
      <c r="C27" s="163" t="s">
        <v>459</v>
      </c>
      <c r="D27" s="163" t="s">
        <v>459</v>
      </c>
      <c r="E27" s="165">
        <v>232960.4</v>
      </c>
    </row>
    <row r="28" ht="15" customHeight="1" spans="1:5">
      <c r="A28" s="161" t="s">
        <v>481</v>
      </c>
      <c r="B28" s="163" t="s">
        <v>85</v>
      </c>
      <c r="C28" s="163" t="s">
        <v>459</v>
      </c>
      <c r="D28" s="163" t="s">
        <v>459</v>
      </c>
      <c r="E28" s="165">
        <v>232960.4</v>
      </c>
    </row>
    <row r="29" ht="15" customHeight="1" spans="1:5">
      <c r="A29" s="161" t="s">
        <v>482</v>
      </c>
      <c r="B29" s="163" t="s">
        <v>88</v>
      </c>
      <c r="C29" s="163" t="s">
        <v>459</v>
      </c>
      <c r="D29" s="163" t="s">
        <v>459</v>
      </c>
      <c r="E29" s="165"/>
    </row>
    <row r="30" ht="41.25" customHeight="1" spans="1:5">
      <c r="A30" s="161" t="s">
        <v>483</v>
      </c>
      <c r="B30" s="161"/>
      <c r="C30" s="161"/>
      <c r="D30" s="161"/>
      <c r="E30" s="161"/>
    </row>
    <row r="31" ht="21" customHeight="1" spans="1:5">
      <c r="A31" s="161" t="s">
        <v>484</v>
      </c>
      <c r="B31" s="161"/>
      <c r="C31" s="161"/>
      <c r="D31" s="161"/>
      <c r="E31" s="161"/>
    </row>
    <row r="33" spans="3:3">
      <c r="C33" s="162" t="s">
        <v>485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
    </sheetView>
  </sheetViews>
  <sheetFormatPr defaultColWidth="9" defaultRowHeight="13.5" outlineLevelCol="4"/>
  <cols>
    <col min="1" max="1" width="43.75" customWidth="1"/>
    <col min="2" max="2" width="11" customWidth="1"/>
    <col min="3" max="5" width="16.25" customWidth="1"/>
  </cols>
  <sheetData>
    <row r="1" ht="25.5" spans="2:2">
      <c r="B1" s="156" t="s">
        <v>486</v>
      </c>
    </row>
    <row r="2" ht="14.25" spans="5:5">
      <c r="E2" s="157" t="s">
        <v>487</v>
      </c>
    </row>
    <row r="3" ht="14.25" spans="1:5">
      <c r="A3" s="157" t="s">
        <v>2</v>
      </c>
      <c r="E3" s="157" t="s">
        <v>3</v>
      </c>
    </row>
    <row r="4" ht="15" customHeight="1" spans="1:5">
      <c r="A4" s="158" t="s">
        <v>453</v>
      </c>
      <c r="B4" s="158" t="s">
        <v>7</v>
      </c>
      <c r="C4" s="158" t="s">
        <v>454</v>
      </c>
      <c r="D4" s="158" t="s">
        <v>455</v>
      </c>
      <c r="E4" s="158" t="s">
        <v>456</v>
      </c>
    </row>
    <row r="5" ht="15" customHeight="1" spans="1:5">
      <c r="A5" s="159" t="s">
        <v>457</v>
      </c>
      <c r="B5" s="158"/>
      <c r="C5" s="158" t="s">
        <v>11</v>
      </c>
      <c r="D5" s="158" t="s">
        <v>12</v>
      </c>
      <c r="E5" s="158" t="s">
        <v>20</v>
      </c>
    </row>
    <row r="6" ht="15" customHeight="1" spans="1:5">
      <c r="A6" s="159" t="s">
        <v>488</v>
      </c>
      <c r="B6" s="158" t="s">
        <v>11</v>
      </c>
      <c r="C6" s="158" t="s">
        <v>459</v>
      </c>
      <c r="D6" s="158" t="s">
        <v>459</v>
      </c>
      <c r="E6" s="158" t="s">
        <v>459</v>
      </c>
    </row>
    <row r="7" ht="15" customHeight="1" spans="1:5">
      <c r="A7" s="159" t="s">
        <v>460</v>
      </c>
      <c r="B7" s="158" t="s">
        <v>12</v>
      </c>
      <c r="C7" s="160">
        <v>22700</v>
      </c>
      <c r="D7" s="160">
        <v>20000</v>
      </c>
      <c r="E7" s="160">
        <v>20000</v>
      </c>
    </row>
    <row r="8" ht="15" customHeight="1" spans="1:5">
      <c r="A8" s="159" t="s">
        <v>461</v>
      </c>
      <c r="B8" s="158" t="s">
        <v>20</v>
      </c>
      <c r="C8" s="160">
        <v>0</v>
      </c>
      <c r="D8" s="160">
        <v>0</v>
      </c>
      <c r="E8" s="160">
        <v>0</v>
      </c>
    </row>
    <row r="9" ht="15" customHeight="1" spans="1:5">
      <c r="A9" s="159" t="s">
        <v>462</v>
      </c>
      <c r="B9" s="158" t="s">
        <v>24</v>
      </c>
      <c r="C9" s="160">
        <v>20000</v>
      </c>
      <c r="D9" s="160">
        <v>20000</v>
      </c>
      <c r="E9" s="160">
        <v>20000</v>
      </c>
    </row>
    <row r="10" ht="15" customHeight="1" spans="1:5">
      <c r="A10" s="159" t="s">
        <v>463</v>
      </c>
      <c r="B10" s="158" t="s">
        <v>28</v>
      </c>
      <c r="C10" s="160">
        <v>0</v>
      </c>
      <c r="D10" s="160">
        <v>0</v>
      </c>
      <c r="E10" s="160">
        <v>0</v>
      </c>
    </row>
    <row r="11" ht="15" customHeight="1" spans="1:5">
      <c r="A11" s="159" t="s">
        <v>464</v>
      </c>
      <c r="B11" s="158" t="s">
        <v>32</v>
      </c>
      <c r="C11" s="160">
        <v>20000</v>
      </c>
      <c r="D11" s="160">
        <v>20000</v>
      </c>
      <c r="E11" s="160">
        <v>20000</v>
      </c>
    </row>
    <row r="12" ht="15" customHeight="1" spans="1:5">
      <c r="A12" s="159" t="s">
        <v>465</v>
      </c>
      <c r="B12" s="158" t="s">
        <v>36</v>
      </c>
      <c r="C12" s="160">
        <v>2700</v>
      </c>
      <c r="D12" s="160">
        <v>0</v>
      </c>
      <c r="E12" s="160">
        <v>0</v>
      </c>
    </row>
    <row r="13" ht="15" customHeight="1" spans="1:5">
      <c r="A13" s="159" t="s">
        <v>466</v>
      </c>
      <c r="B13" s="158" t="s">
        <v>40</v>
      </c>
      <c r="C13" s="158" t="s">
        <v>459</v>
      </c>
      <c r="D13" s="158" t="s">
        <v>459</v>
      </c>
      <c r="E13" s="160">
        <v>0</v>
      </c>
    </row>
    <row r="14" ht="15" customHeight="1" spans="1:5">
      <c r="A14" s="159" t="s">
        <v>467</v>
      </c>
      <c r="B14" s="158" t="s">
        <v>43</v>
      </c>
      <c r="C14" s="158" t="s">
        <v>459</v>
      </c>
      <c r="D14" s="158" t="s">
        <v>459</v>
      </c>
      <c r="E14" s="160">
        <v>0</v>
      </c>
    </row>
    <row r="15" ht="15" customHeight="1" spans="1:5">
      <c r="A15" s="159" t="s">
        <v>468</v>
      </c>
      <c r="B15" s="158" t="s">
        <v>46</v>
      </c>
      <c r="C15" s="158" t="s">
        <v>459</v>
      </c>
      <c r="D15" s="158" t="s">
        <v>459</v>
      </c>
      <c r="E15" s="160">
        <v>0</v>
      </c>
    </row>
    <row r="16" ht="48" customHeight="1" spans="1:5">
      <c r="A16" s="161" t="s">
        <v>489</v>
      </c>
      <c r="B16" s="161"/>
      <c r="C16" s="161"/>
      <c r="D16" s="161"/>
      <c r="E16" s="161"/>
    </row>
    <row r="18" spans="2:2">
      <c r="B18" s="162" t="s">
        <v>485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C10" sqref="C10:H10"/>
    </sheetView>
  </sheetViews>
  <sheetFormatPr defaultColWidth="9" defaultRowHeight="14.25"/>
  <cols>
    <col min="1" max="1" width="6.25" style="122" customWidth="1"/>
    <col min="2" max="2" width="5.125" style="122" customWidth="1"/>
    <col min="3" max="3" width="11.125" style="122" customWidth="1"/>
    <col min="4" max="4" width="10.875" style="122" customWidth="1"/>
    <col min="5" max="5" width="9.875" style="122" customWidth="1"/>
    <col min="6" max="6" width="10.25" style="122" customWidth="1"/>
    <col min="7" max="7" width="9.5" style="122" customWidth="1"/>
    <col min="8" max="9" width="6.75" style="122" customWidth="1"/>
    <col min="10" max="10" width="10.25" style="122" customWidth="1"/>
    <col min="11" max="11" width="10" style="122" customWidth="1"/>
    <col min="12" max="12" width="8.5" style="122" customWidth="1"/>
    <col min="13" max="13" width="7.875" style="122" customWidth="1"/>
    <col min="14" max="14" width="10.125" style="123" customWidth="1"/>
    <col min="15" max="15" width="9.75" style="122" customWidth="1"/>
    <col min="16" max="16" width="9.125" style="122" customWidth="1"/>
    <col min="17" max="17" width="9" style="122"/>
    <col min="18" max="19" width="7.375" style="122" customWidth="1"/>
    <col min="20" max="20" width="10.875" style="122" customWidth="1"/>
    <col min="21" max="21" width="11" style="122" customWidth="1"/>
    <col min="22" max="16384" width="9" style="122"/>
  </cols>
  <sheetData>
    <row r="1" s="119" customFormat="1" ht="36" customHeight="1" spans="1:21">
      <c r="A1" s="124" t="s">
        <v>490</v>
      </c>
      <c r="B1" s="124"/>
      <c r="C1" s="124"/>
      <c r="D1" s="124"/>
      <c r="E1" s="124"/>
      <c r="F1" s="124"/>
      <c r="G1" s="124"/>
      <c r="H1" s="124"/>
      <c r="I1" s="124"/>
      <c r="J1" s="124"/>
      <c r="K1" s="124"/>
      <c r="L1" s="124"/>
      <c r="M1" s="124"/>
      <c r="N1" s="141"/>
      <c r="O1" s="124"/>
      <c r="P1" s="124"/>
      <c r="Q1" s="124"/>
      <c r="R1" s="124"/>
      <c r="S1" s="124"/>
      <c r="T1" s="124"/>
      <c r="U1" s="124"/>
    </row>
    <row r="2" s="119" customFormat="1" ht="18" customHeight="1" spans="1:21">
      <c r="A2" s="125"/>
      <c r="B2" s="125"/>
      <c r="C2" s="125"/>
      <c r="D2" s="125"/>
      <c r="E2" s="125"/>
      <c r="F2" s="125"/>
      <c r="G2" s="125"/>
      <c r="H2" s="125"/>
      <c r="I2" s="125"/>
      <c r="J2" s="125"/>
      <c r="K2" s="125"/>
      <c r="L2" s="125"/>
      <c r="M2" s="125"/>
      <c r="N2" s="142"/>
      <c r="U2" s="150" t="s">
        <v>491</v>
      </c>
    </row>
    <row r="3" s="119" customFormat="1" ht="18" customHeight="1" spans="1:21">
      <c r="A3" s="126" t="s">
        <v>2</v>
      </c>
      <c r="B3" s="126"/>
      <c r="C3" s="126"/>
      <c r="D3" s="126"/>
      <c r="E3" s="126"/>
      <c r="F3" s="127"/>
      <c r="G3" s="125"/>
      <c r="H3" s="125"/>
      <c r="I3" s="125"/>
      <c r="J3" s="125"/>
      <c r="K3" s="125"/>
      <c r="L3" s="125"/>
      <c r="M3" s="125"/>
      <c r="N3" s="142"/>
      <c r="U3" s="150" t="s">
        <v>3</v>
      </c>
    </row>
    <row r="4" s="119" customFormat="1" ht="24" customHeight="1" spans="1:21">
      <c r="A4" s="128" t="s">
        <v>6</v>
      </c>
      <c r="B4" s="128" t="s">
        <v>7</v>
      </c>
      <c r="C4" s="129" t="s">
        <v>492</v>
      </c>
      <c r="D4" s="130" t="s">
        <v>493</v>
      </c>
      <c r="E4" s="128" t="s">
        <v>494</v>
      </c>
      <c r="F4" s="131" t="s">
        <v>495</v>
      </c>
      <c r="G4" s="132"/>
      <c r="H4" s="132"/>
      <c r="I4" s="132"/>
      <c r="J4" s="132"/>
      <c r="K4" s="132"/>
      <c r="L4" s="132"/>
      <c r="M4" s="132"/>
      <c r="N4" s="143"/>
      <c r="O4" s="144"/>
      <c r="P4" s="145" t="s">
        <v>496</v>
      </c>
      <c r="Q4" s="128" t="s">
        <v>497</v>
      </c>
      <c r="R4" s="129" t="s">
        <v>498</v>
      </c>
      <c r="S4" s="151"/>
      <c r="T4" s="152" t="s">
        <v>499</v>
      </c>
      <c r="U4" s="151"/>
    </row>
    <row r="5" s="119" customFormat="1" ht="36" customHeight="1" spans="1:21">
      <c r="A5" s="128"/>
      <c r="B5" s="128"/>
      <c r="C5" s="133"/>
      <c r="D5" s="130"/>
      <c r="E5" s="128"/>
      <c r="F5" s="134" t="s">
        <v>124</v>
      </c>
      <c r="G5" s="134"/>
      <c r="H5" s="134" t="s">
        <v>500</v>
      </c>
      <c r="I5" s="134"/>
      <c r="J5" s="146" t="s">
        <v>501</v>
      </c>
      <c r="K5" s="147"/>
      <c r="L5" s="148" t="s">
        <v>502</v>
      </c>
      <c r="M5" s="148"/>
      <c r="N5" s="149" t="s">
        <v>503</v>
      </c>
      <c r="O5" s="149"/>
      <c r="P5" s="145"/>
      <c r="Q5" s="128"/>
      <c r="R5" s="135"/>
      <c r="S5" s="153"/>
      <c r="T5" s="154"/>
      <c r="U5" s="153"/>
    </row>
    <row r="6" s="119" customFormat="1" ht="24" customHeight="1" spans="1:21">
      <c r="A6" s="128"/>
      <c r="B6" s="128"/>
      <c r="C6" s="135"/>
      <c r="D6" s="130"/>
      <c r="E6" s="128"/>
      <c r="F6" s="134" t="s">
        <v>504</v>
      </c>
      <c r="G6" s="136" t="s">
        <v>505</v>
      </c>
      <c r="H6" s="134" t="s">
        <v>504</v>
      </c>
      <c r="I6" s="136" t="s">
        <v>505</v>
      </c>
      <c r="J6" s="134" t="s">
        <v>504</v>
      </c>
      <c r="K6" s="136" t="s">
        <v>505</v>
      </c>
      <c r="L6" s="134" t="s">
        <v>504</v>
      </c>
      <c r="M6" s="136" t="s">
        <v>505</v>
      </c>
      <c r="N6" s="134" t="s">
        <v>504</v>
      </c>
      <c r="O6" s="136" t="s">
        <v>505</v>
      </c>
      <c r="P6" s="145"/>
      <c r="Q6" s="128"/>
      <c r="R6" s="134" t="s">
        <v>504</v>
      </c>
      <c r="S6" s="155" t="s">
        <v>505</v>
      </c>
      <c r="T6" s="134" t="s">
        <v>504</v>
      </c>
      <c r="U6" s="136" t="s">
        <v>505</v>
      </c>
    </row>
    <row r="7" s="120" customFormat="1" ht="24" customHeight="1" spans="1:21">
      <c r="A7" s="128" t="s">
        <v>10</v>
      </c>
      <c r="B7" s="128"/>
      <c r="C7" s="128">
        <v>1</v>
      </c>
      <c r="D7" s="136" t="s">
        <v>12</v>
      </c>
      <c r="E7" s="128">
        <v>3</v>
      </c>
      <c r="F7" s="128">
        <v>4</v>
      </c>
      <c r="G7" s="136" t="s">
        <v>28</v>
      </c>
      <c r="H7" s="128">
        <v>6</v>
      </c>
      <c r="I7" s="128">
        <v>7</v>
      </c>
      <c r="J7" s="136" t="s">
        <v>40</v>
      </c>
      <c r="K7" s="128">
        <v>9</v>
      </c>
      <c r="L7" s="128">
        <v>10</v>
      </c>
      <c r="M7" s="136" t="s">
        <v>49</v>
      </c>
      <c r="N7" s="128">
        <v>12</v>
      </c>
      <c r="O7" s="128">
        <v>13</v>
      </c>
      <c r="P7" s="136" t="s">
        <v>58</v>
      </c>
      <c r="Q7" s="128">
        <v>15</v>
      </c>
      <c r="R7" s="128">
        <v>16</v>
      </c>
      <c r="S7" s="136" t="s">
        <v>67</v>
      </c>
      <c r="T7" s="128">
        <v>18</v>
      </c>
      <c r="U7" s="128">
        <v>19</v>
      </c>
    </row>
    <row r="8" s="121" customFormat="1" ht="24" customHeight="1" spans="1:21">
      <c r="A8" s="137" t="s">
        <v>129</v>
      </c>
      <c r="B8" s="138"/>
      <c r="C8" s="139">
        <f>E8+G8+P8+Q8+S8+U8</f>
        <v>4324606.02</v>
      </c>
      <c r="D8" s="139">
        <f>E8+F8+P8+Q8+R8+T8</f>
        <v>8690518.34</v>
      </c>
      <c r="E8" s="139">
        <v>2603586.8</v>
      </c>
      <c r="F8" s="139">
        <f>H8+J8+L8+N8</f>
        <v>5127931.54</v>
      </c>
      <c r="G8" s="139">
        <f>I8+K8+M8+O8</f>
        <v>762019.22</v>
      </c>
      <c r="H8" s="139">
        <v>0</v>
      </c>
      <c r="I8" s="139">
        <v>0</v>
      </c>
      <c r="J8" s="139">
        <v>4784921.54</v>
      </c>
      <c r="K8" s="139">
        <v>570537.22</v>
      </c>
      <c r="L8" s="139">
        <v>0</v>
      </c>
      <c r="M8" s="139">
        <v>0</v>
      </c>
      <c r="N8" s="139">
        <v>343010</v>
      </c>
      <c r="O8" s="139">
        <v>191482</v>
      </c>
      <c r="P8" s="139">
        <v>0</v>
      </c>
      <c r="Q8" s="139">
        <v>0</v>
      </c>
      <c r="R8" s="139">
        <v>0</v>
      </c>
      <c r="S8" s="139">
        <v>0</v>
      </c>
      <c r="T8" s="139">
        <v>959000</v>
      </c>
      <c r="U8" s="139">
        <v>959000</v>
      </c>
    </row>
    <row r="9" s="119" customFormat="1" ht="49" customHeight="1" spans="1:21">
      <c r="A9" s="140" t="s">
        <v>506</v>
      </c>
      <c r="B9" s="140"/>
      <c r="C9" s="140"/>
      <c r="D9" s="140"/>
      <c r="E9" s="140"/>
      <c r="F9" s="140"/>
      <c r="G9" s="140"/>
      <c r="H9" s="140"/>
      <c r="I9" s="140"/>
      <c r="J9" s="140"/>
      <c r="K9" s="140"/>
      <c r="L9" s="140"/>
      <c r="M9" s="140"/>
      <c r="N9" s="140"/>
      <c r="O9" s="140"/>
      <c r="P9" s="140"/>
      <c r="Q9" s="140"/>
      <c r="R9" s="140"/>
      <c r="S9" s="140"/>
      <c r="T9" s="140"/>
      <c r="U9" s="140"/>
    </row>
    <row r="10" s="122" customFormat="1" ht="26.25" customHeight="1" spans="14:14">
      <c r="N10" s="123"/>
    </row>
    <row r="11" s="122" customFormat="1" ht="26.25" customHeight="1" spans="14:14">
      <c r="N11" s="123"/>
    </row>
    <row r="12" s="122" customFormat="1" ht="26.25" customHeight="1" spans="14:14">
      <c r="N12" s="123"/>
    </row>
    <row r="13" s="122" customFormat="1" ht="26.25" customHeight="1" spans="14:14">
      <c r="N13" s="123"/>
    </row>
    <row r="14" s="122" customFormat="1" ht="26.25" customHeight="1" spans="14:14">
      <c r="N14" s="123"/>
    </row>
    <row r="15" s="122" customFormat="1" ht="26.25" customHeight="1" spans="14:14">
      <c r="N15" s="123"/>
    </row>
    <row r="16" s="122" customFormat="1" ht="26.25" customHeight="1" spans="14:14">
      <c r="N16" s="123"/>
    </row>
    <row r="17" s="122" customFormat="1" ht="26.25" customHeight="1" spans="14:14">
      <c r="N17" s="123"/>
    </row>
    <row r="18" s="122" customFormat="1" ht="26.25" customHeight="1" spans="14:14">
      <c r="N18" s="123"/>
    </row>
    <row r="19" s="122" customFormat="1" ht="26.25" customHeight="1" spans="14:14">
      <c r="N19" s="123"/>
    </row>
    <row r="20" s="122" customFormat="1" ht="26.25" customHeight="1" spans="14:14">
      <c r="N20" s="123"/>
    </row>
    <row r="21" s="122" customFormat="1" ht="26.25" customHeight="1" spans="14:14">
      <c r="N21" s="123"/>
    </row>
    <row r="22" s="122" customFormat="1" ht="26.25" customHeight="1" spans="14:14">
      <c r="N22" s="123"/>
    </row>
    <row r="23" s="122" customFormat="1" ht="26.25" customHeight="1" spans="14:14">
      <c r="N23" s="123"/>
    </row>
    <row r="24" s="122" customFormat="1" ht="26.25" customHeight="1" spans="14:14">
      <c r="N24" s="123"/>
    </row>
    <row r="25" s="122" customFormat="1" ht="26.25" customHeight="1" spans="14:14">
      <c r="N25" s="123"/>
    </row>
    <row r="26" s="122" customFormat="1" ht="26.25" customHeight="1" spans="14:14">
      <c r="N26" s="123"/>
    </row>
    <row r="27" s="122" customFormat="1" ht="26.25" customHeight="1" spans="14:14">
      <c r="N27" s="123"/>
    </row>
    <row r="28" s="122" customFormat="1" ht="26.25" customHeight="1" spans="14:14">
      <c r="N28" s="123"/>
    </row>
    <row r="29" s="122" customFormat="1" ht="26.25" customHeight="1" spans="14:14">
      <c r="N29" s="123"/>
    </row>
    <row r="30" s="122" customFormat="1" ht="26.25" customHeight="1" spans="14:14">
      <c r="N30" s="123"/>
    </row>
    <row r="31" s="122" customFormat="1" ht="26.25" customHeight="1" spans="14:14">
      <c r="N31" s="123"/>
    </row>
    <row r="32" s="122" customFormat="1" ht="26.25" customHeight="1" spans="14:14">
      <c r="N32" s="123"/>
    </row>
    <row r="33" s="122" customFormat="1" ht="26.25" customHeight="1" spans="14:14">
      <c r="N33" s="123"/>
    </row>
    <row r="34" s="122" customFormat="1" ht="26.25" customHeight="1" spans="14:14">
      <c r="N34" s="123"/>
    </row>
    <row r="35" s="122" customFormat="1" ht="26.25" customHeight="1" spans="14:14">
      <c r="N35" s="123"/>
    </row>
    <row r="36" s="122" customFormat="1" ht="26.25" customHeight="1" spans="14:14">
      <c r="N36" s="123"/>
    </row>
    <row r="37" s="122" customFormat="1" ht="26.25" customHeight="1" spans="14:14">
      <c r="N37" s="123"/>
    </row>
    <row r="38" s="122" customFormat="1" ht="26.25" customHeight="1" spans="14:14">
      <c r="N38" s="123"/>
    </row>
    <row r="39" s="122" customFormat="1" ht="26.25" customHeight="1" spans="14:14">
      <c r="N39" s="123"/>
    </row>
    <row r="40" s="122" customFormat="1" ht="26.25" customHeight="1" spans="14:14">
      <c r="N40" s="123"/>
    </row>
    <row r="41" s="122" customFormat="1" ht="26.25" customHeight="1" spans="14:14">
      <c r="N41" s="123"/>
    </row>
    <row r="42" s="122" customFormat="1" ht="26.25" customHeight="1" spans="14:14">
      <c r="N42" s="123"/>
    </row>
    <row r="43" s="122" customFormat="1" ht="26.25" customHeight="1" spans="14:14">
      <c r="N43" s="123"/>
    </row>
    <row r="44" s="122" customFormat="1" ht="26.25" customHeight="1" spans="14:14">
      <c r="N44" s="123"/>
    </row>
    <row r="45" s="122" customFormat="1" ht="26.25" customHeight="1" spans="14:14">
      <c r="N45" s="123"/>
    </row>
    <row r="46" s="122" customFormat="1" ht="26.25" customHeight="1" spans="14:14">
      <c r="N46" s="123"/>
    </row>
    <row r="47" s="122" customFormat="1" ht="26.25" customHeight="1" spans="14:14">
      <c r="N47" s="123"/>
    </row>
    <row r="48" s="122" customFormat="1" ht="26.25" customHeight="1" spans="14:14">
      <c r="N48" s="123"/>
    </row>
    <row r="49" s="122" customFormat="1" ht="26.25" customHeight="1" spans="14:14">
      <c r="N49" s="123"/>
    </row>
    <row r="50" s="122" customFormat="1" ht="26.25" customHeight="1" spans="14:14">
      <c r="N50" s="123"/>
    </row>
    <row r="51" s="122" customFormat="1" ht="26.25" customHeight="1" spans="14:14">
      <c r="N51" s="123"/>
    </row>
    <row r="52" s="122" customFormat="1" ht="26.25" customHeight="1" spans="14:14">
      <c r="N52" s="123"/>
    </row>
    <row r="53" s="122" customFormat="1" ht="26.25" customHeight="1" spans="14:14">
      <c r="N53" s="123"/>
    </row>
    <row r="54" s="122" customFormat="1" ht="26.25" customHeight="1" spans="14:14">
      <c r="N54" s="123"/>
    </row>
    <row r="55" s="122" customFormat="1" ht="26.25" customHeight="1" spans="14:14">
      <c r="N55" s="123"/>
    </row>
    <row r="56" s="122" customFormat="1" ht="26.25" customHeight="1" spans="14:14">
      <c r="N56" s="123"/>
    </row>
    <row r="57" s="122" customFormat="1" ht="26.25" customHeight="1" spans="14:14">
      <c r="N57" s="123"/>
    </row>
    <row r="58" s="122" customFormat="1" ht="26.25" customHeight="1" spans="14:14">
      <c r="N58" s="123"/>
    </row>
    <row r="59" s="122" customFormat="1" ht="26.25" customHeight="1" spans="14:14">
      <c r="N59" s="123"/>
    </row>
    <row r="60" s="122" customFormat="1" ht="26.25" customHeight="1" spans="14:14">
      <c r="N60" s="123"/>
    </row>
    <row r="61" s="122" customFormat="1" ht="26.25" customHeight="1" spans="14:14">
      <c r="N61" s="123"/>
    </row>
    <row r="62" s="122" customFormat="1" ht="26.25" customHeight="1" spans="14:14">
      <c r="N62" s="123"/>
    </row>
    <row r="63" s="122" customFormat="1" ht="26.25" customHeight="1" spans="14:14">
      <c r="N63" s="123"/>
    </row>
    <row r="64" s="122" customFormat="1" ht="26.25" customHeight="1" spans="14:14">
      <c r="N64" s="123"/>
    </row>
    <row r="65" s="122" customFormat="1" ht="26.25" customHeight="1" spans="14:14">
      <c r="N65" s="123"/>
    </row>
    <row r="66" s="122" customFormat="1" ht="26.25" customHeight="1" spans="14:14">
      <c r="N66" s="123"/>
    </row>
    <row r="67" s="122" customFormat="1" ht="26.25" customHeight="1" spans="14:14">
      <c r="N67" s="123"/>
    </row>
    <row r="68" s="122" customFormat="1" ht="26.25" customHeight="1" spans="14:14">
      <c r="N68" s="123"/>
    </row>
    <row r="69" s="122" customFormat="1" ht="26.25" customHeight="1" spans="14:14">
      <c r="N69" s="123"/>
    </row>
    <row r="70" s="122" customFormat="1" ht="26.25" customHeight="1" spans="14:14">
      <c r="N70" s="123"/>
    </row>
    <row r="71" s="122" customFormat="1" ht="26.25" customHeight="1" spans="14:14">
      <c r="N71" s="123"/>
    </row>
    <row r="72" s="122" customFormat="1" ht="26.25" customHeight="1" spans="14:14">
      <c r="N72" s="123"/>
    </row>
    <row r="73" s="122" customFormat="1" ht="26.25" customHeight="1" spans="14:14">
      <c r="N73" s="123"/>
    </row>
    <row r="74" s="122" customFormat="1" ht="26.25" customHeight="1" spans="14:14">
      <c r="N74" s="123"/>
    </row>
    <row r="75" s="122" customFormat="1" ht="26.25" customHeight="1" spans="14:14">
      <c r="N75" s="123"/>
    </row>
    <row r="76" s="122" customFormat="1" ht="26.25" customHeight="1" spans="14:14">
      <c r="N76" s="123"/>
    </row>
    <row r="77" s="122" customFormat="1" ht="26.25" customHeight="1" spans="14:14">
      <c r="N77" s="123"/>
    </row>
    <row r="78" s="122" customFormat="1" ht="26.25" customHeight="1" spans="14:14">
      <c r="N78" s="123"/>
    </row>
    <row r="79" s="122" customFormat="1" ht="26.25" customHeight="1" spans="14:14">
      <c r="N79" s="123"/>
    </row>
    <row r="80" s="122" customFormat="1" ht="26.25" customHeight="1" spans="14:14">
      <c r="N80" s="123"/>
    </row>
    <row r="81" s="122" customFormat="1" ht="26.25" customHeight="1" spans="14:14">
      <c r="N81" s="123"/>
    </row>
    <row r="82" s="122" customFormat="1" ht="26.25" customHeight="1" spans="14:14">
      <c r="N82" s="123"/>
    </row>
    <row r="83" s="122" customFormat="1" ht="26.25" customHeight="1" spans="14:14">
      <c r="N83" s="123"/>
    </row>
    <row r="84" s="122" customFormat="1" ht="26.25" customHeight="1" spans="14:14">
      <c r="N84" s="123"/>
    </row>
    <row r="85" s="122" customFormat="1" ht="26.25" customHeight="1" spans="14:14">
      <c r="N85" s="123"/>
    </row>
    <row r="86" s="122" customFormat="1" ht="26.25" customHeight="1" spans="14:14">
      <c r="N86" s="123"/>
    </row>
    <row r="87" s="122" customFormat="1" ht="26.25" customHeight="1" spans="14:14">
      <c r="N87" s="123"/>
    </row>
    <row r="88" s="122" customFormat="1" ht="26.25" customHeight="1" spans="14:14">
      <c r="N88" s="123"/>
    </row>
    <row r="89" s="122" customFormat="1" ht="26.25" customHeight="1" spans="14:14">
      <c r="N89" s="123"/>
    </row>
    <row r="90" s="122" customFormat="1" ht="26.25" customHeight="1" spans="14:14">
      <c r="N90" s="123"/>
    </row>
    <row r="91" s="122" customFormat="1" ht="26.25" customHeight="1" spans="14:14">
      <c r="N91" s="123"/>
    </row>
    <row r="92" s="122" customFormat="1" ht="26.25" customHeight="1" spans="14:14">
      <c r="N92" s="123"/>
    </row>
    <row r="93" s="122" customFormat="1" ht="26.25" customHeight="1" spans="14:14">
      <c r="N93" s="123"/>
    </row>
    <row r="94" s="122" customFormat="1" ht="26.25" customHeight="1" spans="14:14">
      <c r="N94" s="123"/>
    </row>
    <row r="95" s="122" customFormat="1" ht="26.25" customHeight="1" spans="14:14">
      <c r="N95" s="123"/>
    </row>
    <row r="96" s="122" customFormat="1" ht="26.25" customHeight="1" spans="14:14">
      <c r="N96" s="123"/>
    </row>
    <row r="97" s="122" customFormat="1" ht="26.25" customHeight="1" spans="14:14">
      <c r="N97" s="123"/>
    </row>
    <row r="98" s="122" customFormat="1" ht="26.25" customHeight="1" spans="14:14">
      <c r="N98" s="123"/>
    </row>
    <row r="99" s="122" customFormat="1" ht="26.25" customHeight="1" spans="14:14">
      <c r="N99" s="123"/>
    </row>
    <row r="100" s="122" customFormat="1" ht="26.25" customHeight="1" spans="14:14">
      <c r="N100" s="123"/>
    </row>
    <row r="101" s="122" customFormat="1" ht="26.25" customHeight="1" spans="14:14">
      <c r="N101" s="123"/>
    </row>
    <row r="102" s="122" customFormat="1" ht="26.25" customHeight="1" spans="14:14">
      <c r="N102" s="123"/>
    </row>
    <row r="103" s="122" customFormat="1" ht="26.25" customHeight="1" spans="14:14">
      <c r="N103" s="123"/>
    </row>
    <row r="104" s="122" customFormat="1" ht="26.25" customHeight="1" spans="14:14">
      <c r="N104" s="123"/>
    </row>
    <row r="105" s="122" customFormat="1" ht="26.25" customHeight="1" spans="14:14">
      <c r="N105" s="123"/>
    </row>
    <row r="106" s="122" customFormat="1" ht="26.25" customHeight="1" spans="14:14">
      <c r="N106" s="123"/>
    </row>
    <row r="107" s="122" customFormat="1" ht="26.25" customHeight="1" spans="14:14">
      <c r="N107" s="123"/>
    </row>
    <row r="108" s="122" customFormat="1" ht="26.25" customHeight="1" spans="14:14">
      <c r="N108" s="123"/>
    </row>
    <row r="109" s="122" customFormat="1" ht="26.25" customHeight="1" spans="14:14">
      <c r="N109" s="123"/>
    </row>
    <row r="110" s="122" customFormat="1" ht="26.25" customHeight="1" spans="14:14">
      <c r="N110" s="123"/>
    </row>
    <row r="111" s="122" customFormat="1" ht="26.25" customHeight="1" spans="14:14">
      <c r="N111" s="123"/>
    </row>
    <row r="112" s="122" customFormat="1" ht="26.25" customHeight="1" spans="14:14">
      <c r="N112" s="123"/>
    </row>
    <row r="113" s="122" customFormat="1" ht="26.25" customHeight="1" spans="14:14">
      <c r="N113" s="123"/>
    </row>
    <row r="114" s="122" customFormat="1" ht="26.25" customHeight="1" spans="14:14">
      <c r="N114" s="123"/>
    </row>
    <row r="115" s="122" customFormat="1" ht="26.25" customHeight="1" spans="14:14">
      <c r="N115" s="123"/>
    </row>
    <row r="116" s="122" customFormat="1" ht="26.25" customHeight="1" spans="14:14">
      <c r="N116" s="123"/>
    </row>
    <row r="117" s="122" customFormat="1" ht="26.25" customHeight="1" spans="14:14">
      <c r="N117" s="123"/>
    </row>
    <row r="118" s="122" customFormat="1" ht="26.25" customHeight="1" spans="14:14">
      <c r="N118" s="123"/>
    </row>
    <row r="119" s="122" customFormat="1" ht="26.25" customHeight="1" spans="14:14">
      <c r="N119" s="123"/>
    </row>
    <row r="120" s="122" customFormat="1" ht="26.25" customHeight="1" spans="14:14">
      <c r="N120" s="123"/>
    </row>
    <row r="121" s="122" customFormat="1" ht="26.25" customHeight="1" spans="14:14">
      <c r="N121" s="123"/>
    </row>
    <row r="122" s="122" customFormat="1" ht="26.25" customHeight="1" spans="14:14">
      <c r="N122" s="123"/>
    </row>
    <row r="123" s="122" customFormat="1" ht="26.25" customHeight="1" spans="14:14">
      <c r="N123" s="123"/>
    </row>
    <row r="124" s="122" customFormat="1" ht="26.25" customHeight="1" spans="14:14">
      <c r="N124" s="123"/>
    </row>
    <row r="125" s="122" customFormat="1" ht="26.25" customHeight="1" spans="14:14">
      <c r="N125" s="123"/>
    </row>
    <row r="126" s="122" customFormat="1" ht="26.25" customHeight="1" spans="14:14">
      <c r="N126" s="123"/>
    </row>
    <row r="127" s="122" customFormat="1" ht="26.25" customHeight="1" spans="14:14">
      <c r="N127" s="123"/>
    </row>
    <row r="128" s="122" customFormat="1" ht="26.25" customHeight="1" spans="14:14">
      <c r="N128" s="123"/>
    </row>
    <row r="129" s="122" customFormat="1" ht="26.25" customHeight="1" spans="14:14">
      <c r="N129" s="123"/>
    </row>
    <row r="130" s="122" customFormat="1" ht="26.25" customHeight="1" spans="14:14">
      <c r="N130" s="123"/>
    </row>
    <row r="131" s="122" customFormat="1" ht="26.25" customHeight="1" spans="14:14">
      <c r="N131" s="123"/>
    </row>
    <row r="132" s="122" customFormat="1" ht="26.25" customHeight="1" spans="14:14">
      <c r="N132" s="123"/>
    </row>
    <row r="133" s="122" customFormat="1" ht="26.25" customHeight="1" spans="14:14">
      <c r="N133" s="123"/>
    </row>
    <row r="134" s="122" customFormat="1" ht="26.25" customHeight="1" spans="14:14">
      <c r="N134" s="123"/>
    </row>
    <row r="135" s="122" customFormat="1" ht="26.25" customHeight="1" spans="14:14">
      <c r="N135" s="123"/>
    </row>
    <row r="136" s="122" customFormat="1" ht="26.25" customHeight="1" spans="14:14">
      <c r="N136" s="123"/>
    </row>
    <row r="137" s="122" customFormat="1" ht="26.25" customHeight="1" spans="14:14">
      <c r="N137" s="123"/>
    </row>
    <row r="138" s="122" customFormat="1" ht="26.25" customHeight="1" spans="14:14">
      <c r="N138" s="123"/>
    </row>
    <row r="139" s="122" customFormat="1" ht="26.25" customHeight="1" spans="14:14">
      <c r="N139" s="123"/>
    </row>
    <row r="140" s="122" customFormat="1" ht="26.25" customHeight="1" spans="14:14">
      <c r="N140" s="123"/>
    </row>
    <row r="141" s="122" customFormat="1" ht="26.25" customHeight="1" spans="14:14">
      <c r="N141" s="123"/>
    </row>
    <row r="142" s="122" customFormat="1" ht="26.25" customHeight="1" spans="14:14">
      <c r="N142" s="123"/>
    </row>
    <row r="143" s="122" customFormat="1" ht="26.25" customHeight="1" spans="14:14">
      <c r="N143" s="123"/>
    </row>
    <row r="144" s="122" customFormat="1" ht="26.25" customHeight="1" spans="14:14">
      <c r="N144" s="123"/>
    </row>
    <row r="145" s="122" customFormat="1" ht="26.25" customHeight="1" spans="14:14">
      <c r="N145" s="123"/>
    </row>
    <row r="146" s="122" customFormat="1" ht="26.25" customHeight="1" spans="14:14">
      <c r="N146" s="123"/>
    </row>
    <row r="147" s="122" customFormat="1" ht="26.25" customHeight="1" spans="14:14">
      <c r="N147" s="123"/>
    </row>
    <row r="148" s="122" customFormat="1" ht="26.25" customHeight="1" spans="14:14">
      <c r="N148" s="123"/>
    </row>
    <row r="149" s="122" customFormat="1" ht="26.25" customHeight="1" spans="14:14">
      <c r="N149" s="123"/>
    </row>
    <row r="150" s="122" customFormat="1" ht="26.25" customHeight="1" spans="14:14">
      <c r="N150" s="123"/>
    </row>
    <row r="151" s="122" customFormat="1" ht="19.9" customHeight="1" spans="14:14">
      <c r="N151" s="123"/>
    </row>
    <row r="152" s="122" customFormat="1" ht="19.9" customHeight="1" spans="14:14">
      <c r="N152" s="123"/>
    </row>
    <row r="153" s="122" customFormat="1" ht="19.9" customHeight="1" spans="14:14">
      <c r="N153" s="123"/>
    </row>
    <row r="154" s="122" customFormat="1" ht="19.9" customHeight="1" spans="14:14">
      <c r="N154" s="123"/>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5" workbookViewId="0">
      <selection activeCell="D10" sqref="D10"/>
    </sheetView>
  </sheetViews>
  <sheetFormatPr defaultColWidth="9" defaultRowHeight="13.5" outlineLevelCol="6"/>
  <cols>
    <col min="1" max="1" width="20.6333333333333" style="93" customWidth="1"/>
    <col min="2" max="2" width="16" style="93" customWidth="1"/>
    <col min="3" max="3" width="28" style="93" customWidth="1"/>
    <col min="4" max="4" width="98" style="93" customWidth="1"/>
    <col min="5" max="16384" width="9" style="93"/>
  </cols>
  <sheetData>
    <row r="1" s="93" customFormat="1" spans="4:4">
      <c r="D1" s="96" t="s">
        <v>507</v>
      </c>
    </row>
    <row r="2" s="93" customFormat="1" ht="29.5" customHeight="1" spans="1:4">
      <c r="A2" s="97" t="s">
        <v>508</v>
      </c>
      <c r="B2" s="98"/>
      <c r="C2" s="98"/>
      <c r="D2" s="98"/>
    </row>
    <row r="3" s="94" customFormat="1" ht="35" customHeight="1" spans="1:7">
      <c r="A3" s="99" t="s">
        <v>509</v>
      </c>
      <c r="B3" s="99"/>
      <c r="C3" s="99"/>
      <c r="D3" s="100" t="s">
        <v>510</v>
      </c>
      <c r="E3" s="101"/>
      <c r="F3" s="101"/>
      <c r="G3" s="102"/>
    </row>
    <row r="4" s="93" customFormat="1" ht="409" customHeight="1" spans="1:4">
      <c r="A4" s="103" t="s">
        <v>511</v>
      </c>
      <c r="B4" s="103" t="s">
        <v>512</v>
      </c>
      <c r="C4" s="103"/>
      <c r="D4" s="104" t="s">
        <v>513</v>
      </c>
    </row>
    <row r="5" s="93" customFormat="1" ht="148" customHeight="1" spans="1:5">
      <c r="A5" s="103"/>
      <c r="B5" s="103" t="s">
        <v>514</v>
      </c>
      <c r="C5" s="103"/>
      <c r="D5" s="104" t="s">
        <v>515</v>
      </c>
      <c r="E5" s="105"/>
    </row>
    <row r="6" s="93" customFormat="1" ht="88" customHeight="1" spans="1:4">
      <c r="A6" s="103"/>
      <c r="B6" s="103" t="s">
        <v>516</v>
      </c>
      <c r="C6" s="103"/>
      <c r="D6" s="106" t="s">
        <v>517</v>
      </c>
    </row>
    <row r="7" s="93" customFormat="1" ht="130" customHeight="1" spans="1:4">
      <c r="A7" s="103"/>
      <c r="B7" s="103" t="s">
        <v>518</v>
      </c>
      <c r="C7" s="103"/>
      <c r="D7" s="104" t="s">
        <v>519</v>
      </c>
    </row>
    <row r="8" s="93" customFormat="1" ht="77" customHeight="1" spans="1:4">
      <c r="A8" s="103"/>
      <c r="B8" s="103" t="s">
        <v>520</v>
      </c>
      <c r="C8" s="103"/>
      <c r="D8" s="107" t="s">
        <v>521</v>
      </c>
    </row>
    <row r="9" s="93" customFormat="1" ht="57" customHeight="1" spans="1:4">
      <c r="A9" s="108" t="s">
        <v>522</v>
      </c>
      <c r="B9" s="109" t="s">
        <v>523</v>
      </c>
      <c r="C9" s="110"/>
      <c r="D9" s="106" t="s">
        <v>524</v>
      </c>
    </row>
    <row r="10" s="93" customFormat="1" ht="57" customHeight="1" spans="1:4">
      <c r="A10" s="111"/>
      <c r="B10" s="108" t="s">
        <v>525</v>
      </c>
      <c r="C10" s="103" t="s">
        <v>526</v>
      </c>
      <c r="D10" s="106" t="s">
        <v>527</v>
      </c>
    </row>
    <row r="11" s="93" customFormat="1" ht="74" customHeight="1" spans="1:4">
      <c r="A11" s="112"/>
      <c r="B11" s="112"/>
      <c r="C11" s="103" t="s">
        <v>528</v>
      </c>
      <c r="D11" s="106" t="s">
        <v>529</v>
      </c>
    </row>
    <row r="12" s="93" customFormat="1" ht="129" customHeight="1" spans="1:4">
      <c r="A12" s="109" t="s">
        <v>530</v>
      </c>
      <c r="B12" s="113"/>
      <c r="C12" s="110"/>
      <c r="D12" s="106" t="s">
        <v>531</v>
      </c>
    </row>
    <row r="13" s="93" customFormat="1" ht="188" customHeight="1" spans="1:4">
      <c r="A13" s="109" t="s">
        <v>532</v>
      </c>
      <c r="B13" s="113"/>
      <c r="C13" s="110"/>
      <c r="D13" s="106" t="s">
        <v>533</v>
      </c>
    </row>
    <row r="14" s="93" customFormat="1" ht="60" customHeight="1" spans="1:4">
      <c r="A14" s="109" t="s">
        <v>534</v>
      </c>
      <c r="B14" s="113"/>
      <c r="C14" s="110"/>
      <c r="D14" s="106" t="s">
        <v>535</v>
      </c>
    </row>
    <row r="15" s="93" customFormat="1" ht="132" customHeight="1" spans="1:4">
      <c r="A15" s="114" t="s">
        <v>536</v>
      </c>
      <c r="B15" s="115"/>
      <c r="C15" s="116"/>
      <c r="D15" s="106" t="s">
        <v>537</v>
      </c>
    </row>
    <row r="16" s="93" customFormat="1" ht="60" customHeight="1" spans="1:4">
      <c r="A16" s="114" t="s">
        <v>538</v>
      </c>
      <c r="B16" s="115"/>
      <c r="C16" s="116"/>
      <c r="D16" s="117" t="s">
        <v>539</v>
      </c>
    </row>
    <row r="18" s="95" customFormat="1" ht="28" customHeight="1" spans="1:4">
      <c r="A18" s="118" t="s">
        <v>540</v>
      </c>
      <c r="B18" s="118"/>
      <c r="C18" s="118"/>
      <c r="D18" s="118"/>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selection activeCell="N55" sqref="N55"/>
    </sheetView>
  </sheetViews>
  <sheetFormatPr defaultColWidth="9" defaultRowHeight="13.5"/>
  <cols>
    <col min="1" max="2" width="9" style="1"/>
    <col min="3" max="3" width="14" style="1" customWidth="1"/>
    <col min="4" max="4" width="15.625" style="1" customWidth="1"/>
    <col min="5" max="5" width="18.75" style="1" customWidth="1"/>
    <col min="6" max="6" width="17.625" style="1" customWidth="1"/>
    <col min="7" max="7" width="9.625" style="1"/>
    <col min="8" max="8" width="9" style="1"/>
    <col min="9" max="9" width="4.125" style="1" customWidth="1"/>
    <col min="10" max="10" width="9" style="1"/>
    <col min="11" max="11" width="10" style="1" customWidth="1"/>
    <col min="12" max="12" width="9" style="1"/>
    <col min="13" max="13" width="33" style="1" customWidth="1"/>
    <col min="14" max="16384" width="9" style="1"/>
  </cols>
  <sheetData>
    <row r="1" s="1" customFormat="1" ht="36" customHeight="1" spans="12:12">
      <c r="L1" s="1" t="s">
        <v>541</v>
      </c>
    </row>
    <row r="2" s="1" customFormat="1" ht="27" spans="1:12">
      <c r="A2" s="3" t="s">
        <v>542</v>
      </c>
      <c r="B2" s="3"/>
      <c r="C2" s="3"/>
      <c r="D2" s="3"/>
      <c r="E2" s="3"/>
      <c r="F2" s="3"/>
      <c r="G2" s="3"/>
      <c r="H2" s="3"/>
      <c r="I2" s="3"/>
      <c r="J2" s="3"/>
      <c r="K2" s="3"/>
      <c r="L2" s="3"/>
    </row>
    <row r="3" s="1" customFormat="1" ht="14.25" spans="1:12">
      <c r="A3" s="80" t="s">
        <v>543</v>
      </c>
      <c r="B3" s="80"/>
      <c r="C3" s="80"/>
      <c r="D3" s="80"/>
      <c r="E3" s="80"/>
      <c r="F3" s="80"/>
      <c r="G3" s="80"/>
      <c r="H3" s="80"/>
      <c r="I3" s="80"/>
      <c r="J3" s="80"/>
      <c r="K3" s="80"/>
      <c r="L3" s="80"/>
    </row>
    <row r="4" s="1" customFormat="1" ht="22" customHeight="1" spans="1:13">
      <c r="A4" s="81" t="s">
        <v>544</v>
      </c>
      <c r="B4" s="82"/>
      <c r="C4" s="82"/>
      <c r="D4" s="82"/>
      <c r="E4" s="82"/>
      <c r="F4" s="82"/>
      <c r="G4" s="82"/>
      <c r="H4" s="82"/>
      <c r="I4" s="82"/>
      <c r="J4" s="82"/>
      <c r="K4" s="82"/>
      <c r="L4" s="82"/>
      <c r="M4" s="90"/>
    </row>
    <row r="5" s="1" customFormat="1" ht="15.9" customHeight="1" spans="1:13">
      <c r="A5" s="6" t="s">
        <v>545</v>
      </c>
      <c r="B5" s="6"/>
      <c r="C5" s="6"/>
      <c r="D5" s="83" t="s">
        <v>546</v>
      </c>
      <c r="E5" s="84"/>
      <c r="F5" s="84"/>
      <c r="G5" s="84"/>
      <c r="H5" s="84"/>
      <c r="I5" s="84"/>
      <c r="J5" s="84"/>
      <c r="K5" s="84"/>
      <c r="L5" s="84"/>
      <c r="M5" s="90"/>
    </row>
    <row r="6" s="1" customFormat="1" ht="27" customHeight="1" spans="1:13">
      <c r="A6" s="6" t="s">
        <v>547</v>
      </c>
      <c r="B6" s="6"/>
      <c r="C6" s="6"/>
      <c r="D6" s="85" t="s">
        <v>548</v>
      </c>
      <c r="E6" s="85"/>
      <c r="F6" s="85" t="s">
        <v>549</v>
      </c>
      <c r="G6" s="7" t="s">
        <v>546</v>
      </c>
      <c r="H6" s="8"/>
      <c r="I6" s="8"/>
      <c r="J6" s="8"/>
      <c r="K6" s="8"/>
      <c r="L6" s="8"/>
      <c r="M6" s="90"/>
    </row>
    <row r="7" s="1" customFormat="1" ht="27.9" customHeight="1" spans="1:13">
      <c r="A7" s="11" t="s">
        <v>550</v>
      </c>
      <c r="B7" s="12"/>
      <c r="C7" s="13"/>
      <c r="D7" s="6" t="s">
        <v>551</v>
      </c>
      <c r="E7" s="6" t="s">
        <v>552</v>
      </c>
      <c r="F7" s="6" t="s">
        <v>553</v>
      </c>
      <c r="G7" s="6" t="s">
        <v>554</v>
      </c>
      <c r="H7" s="6"/>
      <c r="I7" s="6" t="s">
        <v>555</v>
      </c>
      <c r="J7" s="6"/>
      <c r="K7" s="6" t="s">
        <v>556</v>
      </c>
      <c r="L7" s="6" t="s">
        <v>557</v>
      </c>
      <c r="M7" s="90"/>
    </row>
    <row r="8" s="1" customFormat="1" ht="27.9" customHeight="1" spans="1:13">
      <c r="A8" s="14"/>
      <c r="B8" s="15"/>
      <c r="C8" s="16"/>
      <c r="D8" s="32" t="s">
        <v>558</v>
      </c>
      <c r="E8" s="10">
        <v>25315524.2</v>
      </c>
      <c r="F8" s="8">
        <v>27386674.03</v>
      </c>
      <c r="G8" s="10">
        <v>27386674.03</v>
      </c>
      <c r="H8" s="10"/>
      <c r="I8" s="10">
        <v>10</v>
      </c>
      <c r="J8" s="10"/>
      <c r="K8" s="91">
        <v>1</v>
      </c>
      <c r="L8" s="8">
        <v>10</v>
      </c>
      <c r="M8" s="90"/>
    </row>
    <row r="9" s="1" customFormat="1" ht="15.9" customHeight="1" spans="1:13">
      <c r="A9" s="14"/>
      <c r="B9" s="15"/>
      <c r="C9" s="16"/>
      <c r="D9" s="6" t="s">
        <v>187</v>
      </c>
      <c r="E9" s="10">
        <v>7962688.6</v>
      </c>
      <c r="F9" s="8">
        <v>7909406.86</v>
      </c>
      <c r="G9" s="10">
        <v>7909406.86</v>
      </c>
      <c r="H9" s="10"/>
      <c r="I9" s="10" t="s">
        <v>459</v>
      </c>
      <c r="J9" s="10"/>
      <c r="K9" s="10" t="s">
        <v>459</v>
      </c>
      <c r="L9" s="10" t="s">
        <v>459</v>
      </c>
      <c r="M9" s="90"/>
    </row>
    <row r="10" s="1" customFormat="1" ht="15.9" customHeight="1" spans="1:12">
      <c r="A10" s="14"/>
      <c r="B10" s="15"/>
      <c r="C10" s="16"/>
      <c r="D10" s="6" t="s">
        <v>188</v>
      </c>
      <c r="E10" s="10">
        <v>17352835.6</v>
      </c>
      <c r="F10" s="8">
        <v>19036114.47</v>
      </c>
      <c r="G10" s="10">
        <v>19036114.47</v>
      </c>
      <c r="H10" s="10"/>
      <c r="I10" s="10" t="s">
        <v>459</v>
      </c>
      <c r="J10" s="10"/>
      <c r="K10" s="10" t="s">
        <v>459</v>
      </c>
      <c r="L10" s="10" t="s">
        <v>459</v>
      </c>
    </row>
    <row r="11" s="1" customFormat="1" ht="15.9" customHeight="1" spans="1:12">
      <c r="A11" s="19"/>
      <c r="B11" s="20"/>
      <c r="C11" s="21"/>
      <c r="D11" s="6" t="s">
        <v>559</v>
      </c>
      <c r="E11" s="10"/>
      <c r="F11" s="8">
        <v>441152.7</v>
      </c>
      <c r="G11" s="10">
        <v>441152.7</v>
      </c>
      <c r="H11" s="10"/>
      <c r="I11" s="10" t="s">
        <v>459</v>
      </c>
      <c r="J11" s="10"/>
      <c r="K11" s="10" t="s">
        <v>459</v>
      </c>
      <c r="L11" s="10" t="s">
        <v>459</v>
      </c>
    </row>
    <row r="12" s="1" customFormat="1" ht="15.9" customHeight="1" spans="1:12">
      <c r="A12" s="6" t="s">
        <v>560</v>
      </c>
      <c r="B12" s="6" t="s">
        <v>561</v>
      </c>
      <c r="C12" s="6"/>
      <c r="D12" s="6"/>
      <c r="E12" s="6"/>
      <c r="F12" s="6" t="s">
        <v>562</v>
      </c>
      <c r="G12" s="6"/>
      <c r="H12" s="6"/>
      <c r="I12" s="6"/>
      <c r="J12" s="6"/>
      <c r="K12" s="6"/>
      <c r="L12" s="6"/>
    </row>
    <row r="13" s="1" customFormat="1" ht="347" customHeight="1" spans="1:12">
      <c r="A13" s="6"/>
      <c r="B13" s="23" t="s">
        <v>563</v>
      </c>
      <c r="C13" s="23"/>
      <c r="D13" s="23"/>
      <c r="E13" s="23"/>
      <c r="F13" s="23" t="s">
        <v>564</v>
      </c>
      <c r="G13" s="23"/>
      <c r="H13" s="23"/>
      <c r="I13" s="23"/>
      <c r="J13" s="23"/>
      <c r="K13" s="23"/>
      <c r="L13" s="23"/>
    </row>
    <row r="14" s="1" customFormat="1" ht="27.9" customHeight="1" spans="1:12">
      <c r="A14" s="6" t="s">
        <v>565</v>
      </c>
      <c r="B14" s="6" t="s">
        <v>566</v>
      </c>
      <c r="C14" s="6" t="s">
        <v>567</v>
      </c>
      <c r="D14" s="6" t="s">
        <v>568</v>
      </c>
      <c r="E14" s="6" t="s">
        <v>569</v>
      </c>
      <c r="F14" s="6" t="s">
        <v>570</v>
      </c>
      <c r="G14" s="6" t="s">
        <v>555</v>
      </c>
      <c r="H14" s="6" t="s">
        <v>557</v>
      </c>
      <c r="I14" s="6"/>
      <c r="J14" s="6" t="s">
        <v>571</v>
      </c>
      <c r="K14" s="6"/>
      <c r="L14" s="6"/>
    </row>
    <row r="15" s="1" customFormat="1" ht="15.9" customHeight="1" spans="1:12">
      <c r="A15" s="6"/>
      <c r="B15" s="6" t="s">
        <v>572</v>
      </c>
      <c r="C15" s="6" t="s">
        <v>573</v>
      </c>
      <c r="D15" s="77" t="s">
        <v>574</v>
      </c>
      <c r="E15" s="77" t="s">
        <v>575</v>
      </c>
      <c r="F15" s="77" t="s">
        <v>575</v>
      </c>
      <c r="G15" s="7">
        <v>2.5</v>
      </c>
      <c r="H15" s="7">
        <v>2.5</v>
      </c>
      <c r="I15" s="7"/>
      <c r="J15" s="10"/>
      <c r="K15" s="10"/>
      <c r="L15" s="10"/>
    </row>
    <row r="16" s="1" customFormat="1" ht="27.9" customHeight="1" spans="1:12">
      <c r="A16" s="6"/>
      <c r="B16" s="6"/>
      <c r="C16" s="6"/>
      <c r="D16" s="77" t="s">
        <v>576</v>
      </c>
      <c r="E16" s="77" t="s">
        <v>577</v>
      </c>
      <c r="F16" s="77" t="s">
        <v>577</v>
      </c>
      <c r="G16" s="7">
        <v>2.5</v>
      </c>
      <c r="H16" s="7">
        <v>2.5</v>
      </c>
      <c r="I16" s="7"/>
      <c r="J16" s="10"/>
      <c r="K16" s="10"/>
      <c r="L16" s="10"/>
    </row>
    <row r="17" s="1" customFormat="1" ht="15.9" customHeight="1" spans="1:12">
      <c r="A17" s="6"/>
      <c r="B17" s="6"/>
      <c r="C17" s="6"/>
      <c r="D17" s="77" t="s">
        <v>578</v>
      </c>
      <c r="E17" s="77" t="s">
        <v>579</v>
      </c>
      <c r="F17" s="77" t="s">
        <v>579</v>
      </c>
      <c r="G17" s="7">
        <v>2.5</v>
      </c>
      <c r="H17" s="7">
        <v>2.5</v>
      </c>
      <c r="I17" s="7"/>
      <c r="J17" s="10"/>
      <c r="K17" s="10"/>
      <c r="L17" s="10"/>
    </row>
    <row r="18" s="1" customFormat="1" ht="15.9" customHeight="1" spans="1:12">
      <c r="A18" s="6"/>
      <c r="B18" s="6"/>
      <c r="C18" s="6"/>
      <c r="D18" s="77" t="s">
        <v>580</v>
      </c>
      <c r="E18" s="77" t="s">
        <v>575</v>
      </c>
      <c r="F18" s="77" t="s">
        <v>575</v>
      </c>
      <c r="G18" s="7">
        <v>2.5</v>
      </c>
      <c r="H18" s="7">
        <v>2.5</v>
      </c>
      <c r="I18" s="7"/>
      <c r="J18" s="10"/>
      <c r="K18" s="10"/>
      <c r="L18" s="10"/>
    </row>
    <row r="19" s="1" customFormat="1" ht="15.9" customHeight="1" spans="1:12">
      <c r="A19" s="6"/>
      <c r="B19" s="6"/>
      <c r="C19" s="6"/>
      <c r="D19" s="77" t="s">
        <v>581</v>
      </c>
      <c r="E19" s="77" t="s">
        <v>582</v>
      </c>
      <c r="F19" s="77" t="s">
        <v>582</v>
      </c>
      <c r="G19" s="7">
        <v>2.5</v>
      </c>
      <c r="H19" s="7">
        <v>2.5</v>
      </c>
      <c r="I19" s="7"/>
      <c r="J19" s="10"/>
      <c r="K19" s="10"/>
      <c r="L19" s="10"/>
    </row>
    <row r="20" s="1" customFormat="1" ht="15.9" customHeight="1" spans="1:12">
      <c r="A20" s="6"/>
      <c r="B20" s="6"/>
      <c r="C20" s="6"/>
      <c r="D20" s="75" t="s">
        <v>583</v>
      </c>
      <c r="E20" s="77" t="s">
        <v>584</v>
      </c>
      <c r="F20" s="77" t="s">
        <v>585</v>
      </c>
      <c r="G20" s="7">
        <v>2.5</v>
      </c>
      <c r="H20" s="7">
        <v>2.5</v>
      </c>
      <c r="I20" s="7"/>
      <c r="J20" s="10"/>
      <c r="K20" s="10"/>
      <c r="L20" s="10"/>
    </row>
    <row r="21" s="1" customFormat="1" ht="15.9" customHeight="1" spans="1:12">
      <c r="A21" s="6"/>
      <c r="B21" s="6"/>
      <c r="C21" s="6"/>
      <c r="D21" s="75" t="s">
        <v>586</v>
      </c>
      <c r="E21" s="77" t="s">
        <v>587</v>
      </c>
      <c r="F21" s="77" t="s">
        <v>588</v>
      </c>
      <c r="G21" s="7">
        <v>2.5</v>
      </c>
      <c r="H21" s="7">
        <v>2.5</v>
      </c>
      <c r="I21" s="7"/>
      <c r="J21" s="10"/>
      <c r="K21" s="10"/>
      <c r="L21" s="10"/>
    </row>
    <row r="22" s="1" customFormat="1" ht="15.9" customHeight="1" spans="1:12">
      <c r="A22" s="6"/>
      <c r="B22" s="6"/>
      <c r="C22" s="6"/>
      <c r="D22" s="75" t="s">
        <v>589</v>
      </c>
      <c r="E22" s="77" t="s">
        <v>590</v>
      </c>
      <c r="F22" s="77" t="s">
        <v>591</v>
      </c>
      <c r="G22" s="7">
        <v>2.5</v>
      </c>
      <c r="H22" s="7">
        <v>2.5</v>
      </c>
      <c r="I22" s="7"/>
      <c r="J22" s="10"/>
      <c r="K22" s="10"/>
      <c r="L22" s="10"/>
    </row>
    <row r="23" s="1" customFormat="1" ht="15.9" customHeight="1" spans="1:12">
      <c r="A23" s="6"/>
      <c r="B23" s="6"/>
      <c r="C23" s="6"/>
      <c r="D23" s="77" t="s">
        <v>592</v>
      </c>
      <c r="E23" s="77" t="s">
        <v>593</v>
      </c>
      <c r="F23" s="77" t="s">
        <v>594</v>
      </c>
      <c r="G23" s="7">
        <v>2.5</v>
      </c>
      <c r="H23" s="7">
        <v>2.5</v>
      </c>
      <c r="I23" s="7"/>
      <c r="J23" s="10"/>
      <c r="K23" s="10"/>
      <c r="L23" s="10"/>
    </row>
    <row r="24" s="1" customFormat="1" ht="15.9" customHeight="1" spans="1:12">
      <c r="A24" s="6"/>
      <c r="B24" s="6"/>
      <c r="C24" s="6" t="s">
        <v>595</v>
      </c>
      <c r="D24" s="77" t="s">
        <v>596</v>
      </c>
      <c r="E24" s="66" t="s">
        <v>597</v>
      </c>
      <c r="F24" s="66">
        <v>0.95</v>
      </c>
      <c r="G24" s="7">
        <v>2.5</v>
      </c>
      <c r="H24" s="7">
        <v>1.5</v>
      </c>
      <c r="I24" s="7"/>
      <c r="J24" s="10" t="s">
        <v>598</v>
      </c>
      <c r="K24" s="10"/>
      <c r="L24" s="10"/>
    </row>
    <row r="25" s="1" customFormat="1" ht="15.9" customHeight="1" spans="1:12">
      <c r="A25" s="6"/>
      <c r="B25" s="6"/>
      <c r="C25" s="6"/>
      <c r="D25" s="77" t="s">
        <v>599</v>
      </c>
      <c r="E25" s="66" t="s">
        <v>597</v>
      </c>
      <c r="F25" s="66">
        <v>0.95</v>
      </c>
      <c r="G25" s="7">
        <v>2.5</v>
      </c>
      <c r="H25" s="7">
        <v>2.5</v>
      </c>
      <c r="I25" s="7"/>
      <c r="J25" s="10"/>
      <c r="K25" s="10"/>
      <c r="L25" s="10"/>
    </row>
    <row r="26" s="1" customFormat="1" ht="15.9" customHeight="1" spans="1:12">
      <c r="A26" s="6"/>
      <c r="B26" s="6"/>
      <c r="C26" s="6"/>
      <c r="D26" s="86" t="s">
        <v>600</v>
      </c>
      <c r="E26" s="66" t="s">
        <v>597</v>
      </c>
      <c r="F26" s="66">
        <v>0.95</v>
      </c>
      <c r="G26" s="7">
        <v>2.5</v>
      </c>
      <c r="H26" s="7">
        <v>2.5</v>
      </c>
      <c r="I26" s="7"/>
      <c r="J26" s="10"/>
      <c r="K26" s="10"/>
      <c r="L26" s="10"/>
    </row>
    <row r="27" s="1" customFormat="1" ht="15.9" customHeight="1" spans="1:12">
      <c r="A27" s="6"/>
      <c r="B27" s="6"/>
      <c r="C27" s="6"/>
      <c r="D27" s="87" t="s">
        <v>601</v>
      </c>
      <c r="E27" s="87" t="s">
        <v>597</v>
      </c>
      <c r="F27" s="66">
        <v>0.95</v>
      </c>
      <c r="G27" s="7">
        <v>2.5</v>
      </c>
      <c r="H27" s="7">
        <v>2.5</v>
      </c>
      <c r="I27" s="7"/>
      <c r="J27" s="10"/>
      <c r="K27" s="10"/>
      <c r="L27" s="10"/>
    </row>
    <row r="28" s="1" customFormat="1" ht="15.9" customHeight="1" spans="1:12">
      <c r="A28" s="6"/>
      <c r="B28" s="6"/>
      <c r="C28" s="6" t="s">
        <v>602</v>
      </c>
      <c r="D28" s="87" t="s">
        <v>603</v>
      </c>
      <c r="E28" s="66" t="s">
        <v>597</v>
      </c>
      <c r="F28" s="66">
        <v>0.95</v>
      </c>
      <c r="G28" s="7">
        <v>2.5</v>
      </c>
      <c r="H28" s="7">
        <v>2.5</v>
      </c>
      <c r="I28" s="7"/>
      <c r="J28" s="10"/>
      <c r="K28" s="10"/>
      <c r="L28" s="10"/>
    </row>
    <row r="29" s="1" customFormat="1" ht="15.9" customHeight="1" spans="1:12">
      <c r="A29" s="6"/>
      <c r="B29" s="6"/>
      <c r="C29" s="6"/>
      <c r="D29" s="7" t="s">
        <v>604</v>
      </c>
      <c r="E29" s="66" t="s">
        <v>597</v>
      </c>
      <c r="F29" s="66">
        <v>0.95</v>
      </c>
      <c r="G29" s="7">
        <v>2.5</v>
      </c>
      <c r="H29" s="7">
        <v>2.5</v>
      </c>
      <c r="I29" s="7"/>
      <c r="J29" s="10"/>
      <c r="K29" s="10"/>
      <c r="L29" s="10"/>
    </row>
    <row r="30" s="1" customFormat="1" ht="15.9" customHeight="1" spans="1:12">
      <c r="A30" s="6"/>
      <c r="B30" s="6"/>
      <c r="C30" s="6"/>
      <c r="D30" s="87" t="s">
        <v>605</v>
      </c>
      <c r="E30" s="66" t="s">
        <v>597</v>
      </c>
      <c r="F30" s="66">
        <v>0.95</v>
      </c>
      <c r="G30" s="7">
        <v>2.5</v>
      </c>
      <c r="H30" s="7">
        <v>2.5</v>
      </c>
      <c r="I30" s="7"/>
      <c r="J30" s="10"/>
      <c r="K30" s="10"/>
      <c r="L30" s="10"/>
    </row>
    <row r="31" s="1" customFormat="1" ht="15.9" customHeight="1" spans="1:12">
      <c r="A31" s="6"/>
      <c r="B31" s="6"/>
      <c r="C31" s="6" t="s">
        <v>606</v>
      </c>
      <c r="D31" s="77" t="s">
        <v>607</v>
      </c>
      <c r="E31" s="66" t="s">
        <v>608</v>
      </c>
      <c r="F31" s="88">
        <v>0.8811</v>
      </c>
      <c r="G31" s="7">
        <v>2.5</v>
      </c>
      <c r="H31" s="7">
        <v>2.5</v>
      </c>
      <c r="I31" s="7"/>
      <c r="J31" s="10"/>
      <c r="K31" s="10"/>
      <c r="L31" s="10"/>
    </row>
    <row r="32" s="1" customFormat="1" ht="15.9" customHeight="1" spans="1:12">
      <c r="A32" s="6"/>
      <c r="B32" s="6"/>
      <c r="C32" s="6"/>
      <c r="D32" s="77" t="s">
        <v>609</v>
      </c>
      <c r="E32" s="66" t="s">
        <v>608</v>
      </c>
      <c r="F32" s="88">
        <v>0.9592</v>
      </c>
      <c r="G32" s="7">
        <v>2.5</v>
      </c>
      <c r="H32" s="7">
        <v>2.5</v>
      </c>
      <c r="I32" s="7"/>
      <c r="J32" s="10"/>
      <c r="K32" s="10"/>
      <c r="L32" s="10"/>
    </row>
    <row r="33" s="1" customFormat="1" ht="15.9" customHeight="1" spans="1:12">
      <c r="A33" s="6"/>
      <c r="B33" s="6"/>
      <c r="C33" s="6"/>
      <c r="D33" s="87" t="s">
        <v>610</v>
      </c>
      <c r="E33" s="66" t="s">
        <v>611</v>
      </c>
      <c r="F33" s="66" t="s">
        <v>612</v>
      </c>
      <c r="G33" s="7">
        <v>2.5</v>
      </c>
      <c r="H33" s="7">
        <v>2.5</v>
      </c>
      <c r="I33" s="7"/>
      <c r="J33" s="10"/>
      <c r="K33" s="10"/>
      <c r="L33" s="10"/>
    </row>
    <row r="34" s="1" customFormat="1" ht="15.9" customHeight="1" spans="1:12">
      <c r="A34" s="6"/>
      <c r="B34" s="6"/>
      <c r="C34" s="6"/>
      <c r="D34" s="7" t="s">
        <v>613</v>
      </c>
      <c r="E34" s="66" t="s">
        <v>614</v>
      </c>
      <c r="F34" s="66" t="s">
        <v>615</v>
      </c>
      <c r="G34" s="7">
        <v>2.5</v>
      </c>
      <c r="H34" s="7">
        <v>2.5</v>
      </c>
      <c r="I34" s="7"/>
      <c r="J34" s="10"/>
      <c r="K34" s="10"/>
      <c r="L34" s="10"/>
    </row>
    <row r="35" s="1" customFormat="1" ht="27.9" customHeight="1" spans="1:12">
      <c r="A35" s="6"/>
      <c r="B35" s="6" t="s">
        <v>616</v>
      </c>
      <c r="C35" s="6" t="s">
        <v>617</v>
      </c>
      <c r="D35" s="75" t="s">
        <v>618</v>
      </c>
      <c r="E35" s="29">
        <v>1</v>
      </c>
      <c r="F35" s="29">
        <v>1</v>
      </c>
      <c r="G35" s="7">
        <v>7.5</v>
      </c>
      <c r="H35" s="7">
        <v>7.5</v>
      </c>
      <c r="I35" s="7"/>
      <c r="J35" s="10"/>
      <c r="K35" s="10"/>
      <c r="L35" s="10"/>
    </row>
    <row r="36" s="1" customFormat="1" ht="27.9" customHeight="1" spans="1:12">
      <c r="A36" s="6"/>
      <c r="B36" s="6"/>
      <c r="C36" s="6"/>
      <c r="D36" s="75" t="s">
        <v>619</v>
      </c>
      <c r="E36" s="29">
        <v>1</v>
      </c>
      <c r="F36" s="29">
        <v>1</v>
      </c>
      <c r="G36" s="7">
        <v>7.5</v>
      </c>
      <c r="H36" s="7">
        <v>7.5</v>
      </c>
      <c r="I36" s="7"/>
      <c r="J36" s="10"/>
      <c r="K36" s="10"/>
      <c r="L36" s="10"/>
    </row>
    <row r="37" s="1" customFormat="1" ht="27.9" customHeight="1" spans="1:12">
      <c r="A37" s="6"/>
      <c r="B37" s="6"/>
      <c r="C37" s="6" t="s">
        <v>620</v>
      </c>
      <c r="D37" s="86" t="s">
        <v>621</v>
      </c>
      <c r="E37" s="66" t="s">
        <v>622</v>
      </c>
      <c r="F37" s="88">
        <v>0.3827</v>
      </c>
      <c r="G37" s="7">
        <v>7.5</v>
      </c>
      <c r="H37" s="7">
        <v>7.5</v>
      </c>
      <c r="I37" s="7"/>
      <c r="J37" s="10"/>
      <c r="K37" s="10"/>
      <c r="L37" s="10"/>
    </row>
    <row r="38" s="1" customFormat="1" ht="27.9" customHeight="1" spans="1:12">
      <c r="A38" s="6"/>
      <c r="B38" s="6"/>
      <c r="C38" s="6"/>
      <c r="D38" s="86" t="s">
        <v>623</v>
      </c>
      <c r="E38" s="66" t="s">
        <v>624</v>
      </c>
      <c r="F38" s="88">
        <v>0.4091</v>
      </c>
      <c r="G38" s="7">
        <v>7.5</v>
      </c>
      <c r="H38" s="7">
        <v>7.5</v>
      </c>
      <c r="I38" s="7"/>
      <c r="J38" s="10"/>
      <c r="K38" s="10"/>
      <c r="L38" s="10"/>
    </row>
    <row r="39" s="1" customFormat="1" ht="21" customHeight="1" spans="1:12">
      <c r="A39" s="6"/>
      <c r="B39" s="6" t="s">
        <v>625</v>
      </c>
      <c r="C39" s="6" t="s">
        <v>626</v>
      </c>
      <c r="D39" s="86" t="s">
        <v>627</v>
      </c>
      <c r="E39" s="66" t="s">
        <v>628</v>
      </c>
      <c r="F39" s="66">
        <v>0.9</v>
      </c>
      <c r="G39" s="7">
        <v>5</v>
      </c>
      <c r="H39" s="7">
        <v>5</v>
      </c>
      <c r="I39" s="7"/>
      <c r="J39" s="10"/>
      <c r="K39" s="10"/>
      <c r="L39" s="10"/>
    </row>
    <row r="40" s="1" customFormat="1" ht="19" customHeight="1" spans="1:12">
      <c r="A40" s="6"/>
      <c r="B40" s="6"/>
      <c r="C40" s="6"/>
      <c r="D40" s="86" t="s">
        <v>629</v>
      </c>
      <c r="E40" s="66" t="s">
        <v>628</v>
      </c>
      <c r="F40" s="66">
        <v>0.9</v>
      </c>
      <c r="G40" s="7">
        <v>5</v>
      </c>
      <c r="H40" s="7">
        <v>5</v>
      </c>
      <c r="I40" s="7"/>
      <c r="J40" s="10"/>
      <c r="K40" s="10"/>
      <c r="L40" s="10"/>
    </row>
    <row r="41" s="1" customFormat="1" ht="19" customHeight="1" spans="1:12">
      <c r="A41" s="6"/>
      <c r="B41" s="6" t="s">
        <v>630</v>
      </c>
      <c r="C41" s="6"/>
      <c r="D41" s="6"/>
      <c r="E41" s="6"/>
      <c r="F41" s="6"/>
      <c r="G41" s="7">
        <v>90</v>
      </c>
      <c r="H41" s="89">
        <v>89</v>
      </c>
      <c r="I41" s="92"/>
      <c r="J41" s="10"/>
      <c r="K41" s="10"/>
      <c r="L41" s="10"/>
    </row>
    <row r="42" s="1" customFormat="1" ht="19" customHeight="1" spans="1:12">
      <c r="A42" s="6" t="s">
        <v>631</v>
      </c>
      <c r="B42" s="6"/>
      <c r="C42" s="6"/>
      <c r="D42" s="6"/>
      <c r="E42" s="6"/>
      <c r="F42" s="6"/>
      <c r="G42" s="7">
        <v>100</v>
      </c>
      <c r="H42" s="89">
        <v>99</v>
      </c>
      <c r="I42" s="92"/>
      <c r="J42" s="10"/>
      <c r="K42" s="10"/>
      <c r="L42" s="10"/>
    </row>
    <row r="43" s="1" customFormat="1" ht="15.9" customHeight="1" spans="1:12">
      <c r="A43" s="6" t="s">
        <v>632</v>
      </c>
      <c r="B43" s="32" t="s">
        <v>633</v>
      </c>
      <c r="C43" s="32"/>
      <c r="D43" s="32"/>
      <c r="E43" s="32"/>
      <c r="F43" s="32"/>
      <c r="G43" s="32"/>
      <c r="H43" s="32"/>
      <c r="I43" s="32"/>
      <c r="J43" s="32"/>
      <c r="K43" s="32"/>
      <c r="L43" s="32"/>
    </row>
    <row r="44" s="1" customFormat="1" spans="1:12">
      <c r="A44" s="6"/>
      <c r="B44" s="32"/>
      <c r="C44" s="32"/>
      <c r="D44" s="32"/>
      <c r="E44" s="32"/>
      <c r="F44" s="32"/>
      <c r="G44" s="32"/>
      <c r="H44" s="32"/>
      <c r="I44" s="32"/>
      <c r="J44" s="32"/>
      <c r="K44" s="32"/>
      <c r="L44" s="32"/>
    </row>
    <row r="45" s="1" customFormat="1" ht="15.9" customHeight="1" spans="1:12">
      <c r="A45" s="32" t="s">
        <v>634</v>
      </c>
      <c r="B45" s="32"/>
      <c r="C45" s="32"/>
      <c r="D45" s="32"/>
      <c r="E45" s="32"/>
      <c r="F45" s="32"/>
      <c r="G45" s="32"/>
      <c r="H45" s="32"/>
      <c r="I45" s="32"/>
      <c r="J45" s="32"/>
      <c r="K45" s="32"/>
      <c r="L45" s="32"/>
    </row>
    <row r="46" s="1" customFormat="1" ht="14.4" customHeight="1" spans="1:12">
      <c r="A46" s="38" t="s">
        <v>635</v>
      </c>
      <c r="B46" s="39"/>
      <c r="C46" s="39"/>
      <c r="D46" s="39"/>
      <c r="E46" s="39"/>
      <c r="F46" s="39"/>
      <c r="G46" s="39"/>
      <c r="H46" s="39"/>
      <c r="I46" s="39"/>
      <c r="J46" s="39"/>
      <c r="K46" s="39"/>
      <c r="L46" s="58"/>
    </row>
    <row r="47" s="1" customFormat="1" ht="52.8" customHeight="1" spans="1:12">
      <c r="A47" s="40"/>
      <c r="B47" s="41"/>
      <c r="C47" s="41"/>
      <c r="D47" s="41"/>
      <c r="E47" s="41"/>
      <c r="F47" s="41"/>
      <c r="G47" s="41"/>
      <c r="H47" s="41"/>
      <c r="I47" s="41"/>
      <c r="J47" s="41"/>
      <c r="K47" s="41"/>
      <c r="L47" s="59"/>
    </row>
    <row r="48" s="1" customFormat="1" ht="14.4" customHeight="1" spans="1:12">
      <c r="A48" s="40"/>
      <c r="B48" s="41"/>
      <c r="C48" s="41"/>
      <c r="D48" s="41"/>
      <c r="E48" s="41"/>
      <c r="F48" s="41"/>
      <c r="G48" s="41"/>
      <c r="H48" s="41"/>
      <c r="I48" s="41"/>
      <c r="J48" s="41"/>
      <c r="K48" s="41"/>
      <c r="L48" s="59"/>
    </row>
    <row r="49" s="1" customFormat="1" ht="26.4" customHeight="1" spans="1:12">
      <c r="A49" s="40"/>
      <c r="B49" s="41"/>
      <c r="C49" s="41"/>
      <c r="D49" s="41"/>
      <c r="E49" s="41"/>
      <c r="F49" s="41"/>
      <c r="G49" s="41"/>
      <c r="H49" s="41"/>
      <c r="I49" s="41"/>
      <c r="J49" s="41"/>
      <c r="K49" s="41"/>
      <c r="L49" s="59"/>
    </row>
    <row r="50" s="1" customFormat="1" ht="39.6" customHeight="1" spans="1:12">
      <c r="A50" s="40"/>
      <c r="B50" s="41"/>
      <c r="C50" s="41"/>
      <c r="D50" s="41"/>
      <c r="E50" s="41"/>
      <c r="F50" s="41"/>
      <c r="G50" s="41"/>
      <c r="H50" s="41"/>
      <c r="I50" s="41"/>
      <c r="J50" s="41"/>
      <c r="K50" s="41"/>
      <c r="L50" s="59"/>
    </row>
    <row r="51" s="1" customFormat="1" ht="54" customHeight="1" spans="1:12">
      <c r="A51" s="42"/>
      <c r="B51" s="43"/>
      <c r="C51" s="43"/>
      <c r="D51" s="43"/>
      <c r="E51" s="43"/>
      <c r="F51" s="43"/>
      <c r="G51" s="43"/>
      <c r="H51" s="43"/>
      <c r="I51" s="43"/>
      <c r="J51" s="43"/>
      <c r="K51" s="43"/>
      <c r="L51" s="60"/>
    </row>
  </sheetData>
  <mergeCells count="10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B41:F41"/>
    <mergeCell ref="H41:I41"/>
    <mergeCell ref="J41:L41"/>
    <mergeCell ref="A42:F42"/>
    <mergeCell ref="H42:I42"/>
    <mergeCell ref="J42:L42"/>
    <mergeCell ref="A45:L45"/>
    <mergeCell ref="A12:A13"/>
    <mergeCell ref="A14:A41"/>
    <mergeCell ref="A43:A44"/>
    <mergeCell ref="B15:B34"/>
    <mergeCell ref="B35:B38"/>
    <mergeCell ref="B39:B40"/>
    <mergeCell ref="C15:C23"/>
    <mergeCell ref="C24:C27"/>
    <mergeCell ref="C28:C30"/>
    <mergeCell ref="C31:C34"/>
    <mergeCell ref="C35:C36"/>
    <mergeCell ref="C37:C38"/>
    <mergeCell ref="C39:C40"/>
    <mergeCell ref="M4:M9"/>
    <mergeCell ref="A7:C11"/>
    <mergeCell ref="B43:L44"/>
    <mergeCell ref="A46:L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0"/>
  <sheetViews>
    <sheetView workbookViewId="0">
      <selection activeCell="A4" sqref="A4:K4"/>
    </sheetView>
  </sheetViews>
  <sheetFormatPr defaultColWidth="9" defaultRowHeight="13.5"/>
  <cols>
    <col min="1" max="3" width="9" style="1"/>
    <col min="4" max="4" width="12.125" style="1" customWidth="1"/>
    <col min="5" max="5" width="21.125" style="1" customWidth="1"/>
    <col min="6" max="6" width="9.625" style="1"/>
    <col min="7" max="11" width="9" style="1"/>
    <col min="12" max="12" width="24.125" style="1" customWidth="1"/>
    <col min="13" max="16384" width="9" style="1"/>
  </cols>
  <sheetData>
    <row r="1" ht="15" customHeight="1" spans="11:11">
      <c r="K1" s="1" t="s">
        <v>636</v>
      </c>
    </row>
    <row r="2" s="1" customFormat="1" ht="27" spans="1:11">
      <c r="A2" s="3" t="s">
        <v>637</v>
      </c>
      <c r="B2" s="3"/>
      <c r="C2" s="3"/>
      <c r="D2" s="3"/>
      <c r="E2" s="3"/>
      <c r="F2" s="3"/>
      <c r="G2" s="3"/>
      <c r="H2" s="3"/>
      <c r="I2" s="3"/>
      <c r="J2" s="3"/>
      <c r="K2" s="3"/>
    </row>
    <row r="3" s="1" customFormat="1" ht="18.75" spans="1:12">
      <c r="A3" s="4" t="s">
        <v>543</v>
      </c>
      <c r="B3" s="4"/>
      <c r="C3" s="4"/>
      <c r="D3" s="4"/>
      <c r="E3" s="4"/>
      <c r="F3" s="4"/>
      <c r="G3" s="4"/>
      <c r="H3" s="4"/>
      <c r="I3" s="4"/>
      <c r="J3" s="4"/>
      <c r="K3" s="4"/>
      <c r="L3" s="50"/>
    </row>
    <row r="4" s="2" customFormat="1" ht="24" customHeight="1" spans="1:12">
      <c r="A4" s="5" t="s">
        <v>638</v>
      </c>
      <c r="B4" s="5"/>
      <c r="C4" s="5"/>
      <c r="D4" s="5"/>
      <c r="E4" s="5"/>
      <c r="F4" s="5"/>
      <c r="G4" s="5"/>
      <c r="H4" s="5"/>
      <c r="I4" s="5"/>
      <c r="J4" s="5"/>
      <c r="K4" s="5"/>
      <c r="L4" s="51"/>
    </row>
    <row r="5" s="1" customFormat="1" ht="21" customHeight="1" spans="1:12">
      <c r="A5" s="6" t="s">
        <v>639</v>
      </c>
      <c r="B5" s="6"/>
      <c r="C5" s="6"/>
      <c r="D5" s="7" t="s">
        <v>640</v>
      </c>
      <c r="E5" s="8"/>
      <c r="F5" s="8"/>
      <c r="G5" s="8"/>
      <c r="H5" s="8"/>
      <c r="I5" s="8"/>
      <c r="J5" s="8"/>
      <c r="K5" s="8"/>
      <c r="L5" s="50"/>
    </row>
    <row r="6" s="1" customFormat="1" ht="29" customHeight="1" spans="1:12">
      <c r="A6" s="6" t="s">
        <v>547</v>
      </c>
      <c r="B6" s="6"/>
      <c r="C6" s="6"/>
      <c r="D6" s="9" t="s">
        <v>641</v>
      </c>
      <c r="E6" s="10"/>
      <c r="F6" s="6" t="s">
        <v>549</v>
      </c>
      <c r="G6" s="9" t="s">
        <v>546</v>
      </c>
      <c r="H6" s="10"/>
      <c r="I6" s="10"/>
      <c r="J6" s="10"/>
      <c r="K6" s="10"/>
      <c r="L6" s="50"/>
    </row>
    <row r="7" s="1" customFormat="1" ht="27.9" customHeight="1" spans="1:12">
      <c r="A7" s="11" t="s">
        <v>642</v>
      </c>
      <c r="B7" s="12"/>
      <c r="C7" s="13"/>
      <c r="D7" s="6" t="s">
        <v>551</v>
      </c>
      <c r="E7" s="6" t="s">
        <v>552</v>
      </c>
      <c r="F7" s="6" t="s">
        <v>553</v>
      </c>
      <c r="G7" s="6" t="s">
        <v>554</v>
      </c>
      <c r="H7" s="6"/>
      <c r="I7" s="6" t="s">
        <v>555</v>
      </c>
      <c r="J7" s="6" t="s">
        <v>556</v>
      </c>
      <c r="K7" s="6" t="s">
        <v>557</v>
      </c>
      <c r="L7" s="50"/>
    </row>
    <row r="8" s="1" customFormat="1" ht="27.9" customHeight="1" spans="1:11">
      <c r="A8" s="14"/>
      <c r="B8" s="15"/>
      <c r="C8" s="16"/>
      <c r="D8" s="6" t="s">
        <v>558</v>
      </c>
      <c r="E8" s="17">
        <v>1000000</v>
      </c>
      <c r="F8" s="17">
        <v>2000000</v>
      </c>
      <c r="G8" s="17">
        <v>2000000</v>
      </c>
      <c r="H8" s="10"/>
      <c r="I8" s="10">
        <v>10</v>
      </c>
      <c r="J8" s="29">
        <v>1</v>
      </c>
      <c r="K8" s="7">
        <v>10</v>
      </c>
    </row>
    <row r="9" s="1" customFormat="1" ht="15.9" customHeight="1" spans="1:11">
      <c r="A9" s="14"/>
      <c r="B9" s="15"/>
      <c r="C9" s="16"/>
      <c r="D9" s="6" t="s">
        <v>643</v>
      </c>
      <c r="E9" s="17">
        <v>1000000</v>
      </c>
      <c r="F9" s="17">
        <v>2000000</v>
      </c>
      <c r="G9" s="17">
        <v>2000000</v>
      </c>
      <c r="H9" s="10"/>
      <c r="I9" s="10" t="s">
        <v>459</v>
      </c>
      <c r="J9" s="10" t="s">
        <v>459</v>
      </c>
      <c r="K9" s="10" t="s">
        <v>459</v>
      </c>
    </row>
    <row r="10" s="1" customFormat="1" ht="27.9" customHeight="1" spans="1:11">
      <c r="A10" s="14"/>
      <c r="B10" s="15"/>
      <c r="C10" s="16"/>
      <c r="D10" s="18" t="s">
        <v>644</v>
      </c>
      <c r="E10" s="10"/>
      <c r="F10" s="10"/>
      <c r="G10" s="10"/>
      <c r="H10" s="10"/>
      <c r="I10" s="10" t="s">
        <v>459</v>
      </c>
      <c r="J10" s="10" t="s">
        <v>459</v>
      </c>
      <c r="K10" s="10" t="s">
        <v>459</v>
      </c>
    </row>
    <row r="11" s="1" customFormat="1" ht="15.9" customHeight="1" spans="1:11">
      <c r="A11" s="14"/>
      <c r="B11" s="15"/>
      <c r="C11" s="16"/>
      <c r="D11" s="18" t="s">
        <v>645</v>
      </c>
      <c r="E11" s="17">
        <v>1000000</v>
      </c>
      <c r="F11" s="17">
        <v>2000000</v>
      </c>
      <c r="G11" s="17">
        <v>2000000</v>
      </c>
      <c r="H11" s="10"/>
      <c r="I11" s="10" t="s">
        <v>459</v>
      </c>
      <c r="J11" s="10" t="s">
        <v>459</v>
      </c>
      <c r="K11" s="10" t="s">
        <v>459</v>
      </c>
    </row>
    <row r="12" s="1" customFormat="1" ht="15.9" customHeight="1" spans="1:11">
      <c r="A12" s="19"/>
      <c r="B12" s="20"/>
      <c r="C12" s="21"/>
      <c r="D12" s="6" t="s">
        <v>559</v>
      </c>
      <c r="E12" s="10"/>
      <c r="F12" s="10"/>
      <c r="G12" s="10"/>
      <c r="H12" s="10"/>
      <c r="I12" s="10" t="s">
        <v>459</v>
      </c>
      <c r="J12" s="10" t="s">
        <v>459</v>
      </c>
      <c r="K12" s="10" t="s">
        <v>459</v>
      </c>
    </row>
    <row r="13" s="1" customFormat="1" ht="15.9" customHeight="1" spans="1:11">
      <c r="A13" s="6" t="s">
        <v>560</v>
      </c>
      <c r="B13" s="6" t="s">
        <v>561</v>
      </c>
      <c r="C13" s="6"/>
      <c r="D13" s="6"/>
      <c r="E13" s="6"/>
      <c r="F13" s="6" t="s">
        <v>562</v>
      </c>
      <c r="G13" s="6"/>
      <c r="H13" s="6"/>
      <c r="I13" s="6"/>
      <c r="J13" s="6"/>
      <c r="K13" s="6"/>
    </row>
    <row r="14" s="1" customFormat="1" ht="80" customHeight="1" spans="1:11">
      <c r="A14" s="6"/>
      <c r="B14" s="22" t="s">
        <v>646</v>
      </c>
      <c r="C14" s="23"/>
      <c r="D14" s="23"/>
      <c r="E14" s="23"/>
      <c r="F14" s="22" t="s">
        <v>647</v>
      </c>
      <c r="G14" s="23"/>
      <c r="H14" s="23"/>
      <c r="I14" s="23"/>
      <c r="J14" s="23"/>
      <c r="K14" s="23"/>
    </row>
    <row r="15" s="1" customFormat="1" ht="27.9" customHeight="1" spans="1:11">
      <c r="A15" s="24" t="s">
        <v>648</v>
      </c>
      <c r="B15" s="6" t="s">
        <v>566</v>
      </c>
      <c r="C15" s="6" t="s">
        <v>567</v>
      </c>
      <c r="D15" s="6" t="s">
        <v>568</v>
      </c>
      <c r="E15" s="6" t="s">
        <v>569</v>
      </c>
      <c r="F15" s="6" t="s">
        <v>570</v>
      </c>
      <c r="G15" s="6" t="s">
        <v>555</v>
      </c>
      <c r="H15" s="6" t="s">
        <v>557</v>
      </c>
      <c r="I15" s="6" t="s">
        <v>571</v>
      </c>
      <c r="J15" s="6"/>
      <c r="K15" s="6"/>
    </row>
    <row r="16" s="1" customFormat="1" ht="15.9" customHeight="1" spans="1:11">
      <c r="A16" s="25"/>
      <c r="B16" s="26" t="s">
        <v>649</v>
      </c>
      <c r="C16" s="6" t="s">
        <v>573</v>
      </c>
      <c r="D16" s="27" t="s">
        <v>650</v>
      </c>
      <c r="E16" s="7" t="s">
        <v>651</v>
      </c>
      <c r="F16" s="7" t="s">
        <v>652</v>
      </c>
      <c r="G16" s="7">
        <v>9</v>
      </c>
      <c r="H16" s="7">
        <v>9</v>
      </c>
      <c r="I16" s="10"/>
      <c r="J16" s="10"/>
      <c r="K16" s="10"/>
    </row>
    <row r="17" s="1" customFormat="1" ht="15.9" customHeight="1" spans="1:11">
      <c r="A17" s="25"/>
      <c r="B17" s="28"/>
      <c r="C17" s="6" t="s">
        <v>595</v>
      </c>
      <c r="D17" s="27" t="s">
        <v>653</v>
      </c>
      <c r="E17" s="29">
        <v>1</v>
      </c>
      <c r="F17" s="29">
        <v>1</v>
      </c>
      <c r="G17" s="7">
        <v>8</v>
      </c>
      <c r="H17" s="7">
        <v>8</v>
      </c>
      <c r="I17" s="10"/>
      <c r="J17" s="10"/>
      <c r="K17" s="10"/>
    </row>
    <row r="18" s="1" customFormat="1" ht="28" customHeight="1" spans="1:11">
      <c r="A18" s="25"/>
      <c r="B18" s="28"/>
      <c r="C18" s="6"/>
      <c r="D18" s="27" t="s">
        <v>654</v>
      </c>
      <c r="E18" s="29">
        <v>1</v>
      </c>
      <c r="F18" s="29">
        <v>1</v>
      </c>
      <c r="G18" s="7">
        <v>9</v>
      </c>
      <c r="H18" s="7">
        <v>9</v>
      </c>
      <c r="I18" s="10"/>
      <c r="J18" s="10"/>
      <c r="K18" s="10"/>
    </row>
    <row r="19" s="1" customFormat="1" ht="15.9" customHeight="1" spans="1:11">
      <c r="A19" s="25"/>
      <c r="B19" s="28"/>
      <c r="C19" s="6" t="s">
        <v>602</v>
      </c>
      <c r="D19" s="27" t="s">
        <v>655</v>
      </c>
      <c r="E19" s="29">
        <v>1</v>
      </c>
      <c r="F19" s="29">
        <v>1</v>
      </c>
      <c r="G19" s="7">
        <v>8</v>
      </c>
      <c r="H19" s="7">
        <v>8</v>
      </c>
      <c r="I19" s="10"/>
      <c r="J19" s="10"/>
      <c r="K19" s="10"/>
    </row>
    <row r="20" s="1" customFormat="1" ht="15.9" customHeight="1" spans="1:11">
      <c r="A20" s="25"/>
      <c r="B20" s="28"/>
      <c r="C20" s="6"/>
      <c r="D20" s="27" t="s">
        <v>656</v>
      </c>
      <c r="E20" s="7" t="s">
        <v>657</v>
      </c>
      <c r="F20" s="7" t="s">
        <v>658</v>
      </c>
      <c r="G20" s="7">
        <v>8</v>
      </c>
      <c r="H20" s="7">
        <v>8</v>
      </c>
      <c r="I20" s="10"/>
      <c r="J20" s="10"/>
      <c r="K20" s="10"/>
    </row>
    <row r="21" s="1" customFormat="1" ht="15.9" customHeight="1" spans="1:11">
      <c r="A21" s="25"/>
      <c r="B21" s="28"/>
      <c r="C21" s="6" t="s">
        <v>606</v>
      </c>
      <c r="D21" s="27" t="s">
        <v>659</v>
      </c>
      <c r="E21" s="7" t="s">
        <v>660</v>
      </c>
      <c r="F21" s="7" t="s">
        <v>661</v>
      </c>
      <c r="G21" s="7">
        <v>8</v>
      </c>
      <c r="H21" s="7">
        <v>8</v>
      </c>
      <c r="I21" s="10"/>
      <c r="J21" s="10"/>
      <c r="K21" s="10"/>
    </row>
    <row r="22" s="1" customFormat="1" ht="27.9" customHeight="1" spans="1:11">
      <c r="A22" s="25"/>
      <c r="B22" s="6" t="s">
        <v>662</v>
      </c>
      <c r="C22" s="30" t="s">
        <v>617</v>
      </c>
      <c r="D22" s="27" t="s">
        <v>663</v>
      </c>
      <c r="E22" s="7" t="s">
        <v>664</v>
      </c>
      <c r="F22" s="7" t="s">
        <v>664</v>
      </c>
      <c r="G22" s="7">
        <v>10</v>
      </c>
      <c r="H22" s="7">
        <v>10</v>
      </c>
      <c r="I22" s="10"/>
      <c r="J22" s="10"/>
      <c r="K22" s="10"/>
    </row>
    <row r="23" s="1" customFormat="1" ht="27.9" customHeight="1" spans="1:11">
      <c r="A23" s="25"/>
      <c r="B23" s="6"/>
      <c r="C23" s="31"/>
      <c r="D23" s="27" t="s">
        <v>665</v>
      </c>
      <c r="E23" s="7" t="s">
        <v>597</v>
      </c>
      <c r="F23" s="29">
        <v>0.95</v>
      </c>
      <c r="G23" s="7">
        <v>10</v>
      </c>
      <c r="H23" s="7">
        <v>10</v>
      </c>
      <c r="I23" s="10"/>
      <c r="J23" s="10"/>
      <c r="K23" s="10"/>
    </row>
    <row r="24" s="1" customFormat="1" ht="27.9" customHeight="1" spans="1:11">
      <c r="A24" s="25"/>
      <c r="B24" s="6"/>
      <c r="C24" s="6" t="s">
        <v>620</v>
      </c>
      <c r="D24" s="7" t="s">
        <v>666</v>
      </c>
      <c r="E24" s="7" t="s">
        <v>667</v>
      </c>
      <c r="F24" s="7" t="s">
        <v>667</v>
      </c>
      <c r="G24" s="7">
        <v>10</v>
      </c>
      <c r="H24" s="7">
        <v>10</v>
      </c>
      <c r="I24" s="10"/>
      <c r="J24" s="10"/>
      <c r="K24" s="10"/>
    </row>
    <row r="25" s="1" customFormat="1" ht="15.9" customHeight="1" spans="1:11">
      <c r="A25" s="25"/>
      <c r="B25" s="24" t="s">
        <v>668</v>
      </c>
      <c r="C25" s="24" t="s">
        <v>669</v>
      </c>
      <c r="D25" s="32" t="s">
        <v>670</v>
      </c>
      <c r="E25" s="33" t="s">
        <v>628</v>
      </c>
      <c r="F25" s="34">
        <v>0.9</v>
      </c>
      <c r="G25" s="10">
        <v>10</v>
      </c>
      <c r="H25" s="10">
        <v>10</v>
      </c>
      <c r="I25" s="52"/>
      <c r="J25" s="53"/>
      <c r="K25" s="54"/>
    </row>
    <row r="26" s="1" customFormat="1" spans="1:11">
      <c r="A26" s="25"/>
      <c r="B26" s="25"/>
      <c r="C26" s="25"/>
      <c r="D26" s="35"/>
      <c r="E26" s="36"/>
      <c r="F26" s="36"/>
      <c r="G26" s="10"/>
      <c r="H26" s="10"/>
      <c r="I26" s="55"/>
      <c r="J26" s="56"/>
      <c r="K26" s="57"/>
    </row>
    <row r="27" s="1" customFormat="1" spans="1:11">
      <c r="A27" s="25"/>
      <c r="B27" s="6" t="s">
        <v>630</v>
      </c>
      <c r="C27" s="6"/>
      <c r="D27" s="6"/>
      <c r="E27" s="6"/>
      <c r="F27" s="6"/>
      <c r="G27" s="10">
        <f>SUM(G16:G26)</f>
        <v>90</v>
      </c>
      <c r="H27" s="10">
        <v>90</v>
      </c>
      <c r="I27" s="10"/>
      <c r="J27" s="10"/>
      <c r="K27" s="10"/>
    </row>
    <row r="28" s="1" customFormat="1" ht="15.9" customHeight="1" spans="1:11">
      <c r="A28" s="6" t="s">
        <v>631</v>
      </c>
      <c r="B28" s="6"/>
      <c r="C28" s="6"/>
      <c r="D28" s="6"/>
      <c r="E28" s="6"/>
      <c r="F28" s="6"/>
      <c r="G28" s="10">
        <v>100</v>
      </c>
      <c r="H28" s="10">
        <v>100</v>
      </c>
      <c r="I28" s="10"/>
      <c r="J28" s="10"/>
      <c r="K28" s="10"/>
    </row>
    <row r="29" s="1" customFormat="1" ht="15.9" customHeight="1" spans="1:11">
      <c r="A29" s="24" t="s">
        <v>632</v>
      </c>
      <c r="B29" s="32" t="s">
        <v>671</v>
      </c>
      <c r="C29" s="32"/>
      <c r="D29" s="32"/>
      <c r="E29" s="32"/>
      <c r="F29" s="32"/>
      <c r="G29" s="32"/>
      <c r="H29" s="32"/>
      <c r="I29" s="32"/>
      <c r="J29" s="32"/>
      <c r="K29" s="32"/>
    </row>
    <row r="30" s="1" customFormat="1" spans="1:11">
      <c r="A30" s="37"/>
      <c r="B30" s="32"/>
      <c r="C30" s="32"/>
      <c r="D30" s="32"/>
      <c r="E30" s="32"/>
      <c r="F30" s="32"/>
      <c r="G30" s="32"/>
      <c r="H30" s="32"/>
      <c r="I30" s="32"/>
      <c r="J30" s="32"/>
      <c r="K30" s="32"/>
    </row>
    <row r="31" s="1" customFormat="1" ht="15.9" customHeight="1" spans="1:11">
      <c r="A31" s="32" t="s">
        <v>634</v>
      </c>
      <c r="B31" s="32"/>
      <c r="C31" s="32"/>
      <c r="D31" s="32"/>
      <c r="E31" s="32"/>
      <c r="F31" s="32"/>
      <c r="G31" s="32"/>
      <c r="H31" s="32"/>
      <c r="I31" s="32"/>
      <c r="J31" s="32"/>
      <c r="K31" s="32"/>
    </row>
    <row r="32" s="1" customFormat="1" ht="14.4" customHeight="1" spans="1:11">
      <c r="A32" s="38" t="s">
        <v>672</v>
      </c>
      <c r="B32" s="39"/>
      <c r="C32" s="39"/>
      <c r="D32" s="39"/>
      <c r="E32" s="39"/>
      <c r="F32" s="39"/>
      <c r="G32" s="39"/>
      <c r="H32" s="39"/>
      <c r="I32" s="39"/>
      <c r="J32" s="39"/>
      <c r="K32" s="58"/>
    </row>
    <row r="33" s="1" customFormat="1" ht="52.8" customHeight="1" spans="1:11">
      <c r="A33" s="40"/>
      <c r="B33" s="41"/>
      <c r="C33" s="41"/>
      <c r="D33" s="41"/>
      <c r="E33" s="41"/>
      <c r="F33" s="41"/>
      <c r="G33" s="41"/>
      <c r="H33" s="41"/>
      <c r="I33" s="41"/>
      <c r="J33" s="41"/>
      <c r="K33" s="59"/>
    </row>
    <row r="34" s="1" customFormat="1" ht="14.4" customHeight="1" spans="1:11">
      <c r="A34" s="40"/>
      <c r="B34" s="41"/>
      <c r="C34" s="41"/>
      <c r="D34" s="41"/>
      <c r="E34" s="41"/>
      <c r="F34" s="41"/>
      <c r="G34" s="41"/>
      <c r="H34" s="41"/>
      <c r="I34" s="41"/>
      <c r="J34" s="41"/>
      <c r="K34" s="59"/>
    </row>
    <row r="35" s="1" customFormat="1" ht="39.6" customHeight="1" spans="1:11">
      <c r="A35" s="40"/>
      <c r="B35" s="41"/>
      <c r="C35" s="41"/>
      <c r="D35" s="41"/>
      <c r="E35" s="41"/>
      <c r="F35" s="41"/>
      <c r="G35" s="41"/>
      <c r="H35" s="41"/>
      <c r="I35" s="41"/>
      <c r="J35" s="41"/>
      <c r="K35" s="59"/>
    </row>
    <row r="36" s="1" customFormat="1" ht="15" customHeight="1" spans="1:11">
      <c r="A36" s="40"/>
      <c r="B36" s="41"/>
      <c r="C36" s="41"/>
      <c r="D36" s="41"/>
      <c r="E36" s="41"/>
      <c r="F36" s="41"/>
      <c r="G36" s="41"/>
      <c r="H36" s="41"/>
      <c r="I36" s="41"/>
      <c r="J36" s="41"/>
      <c r="K36" s="59"/>
    </row>
    <row r="37" s="1" customFormat="1" ht="14" customHeight="1" spans="1:11">
      <c r="A37" s="42"/>
      <c r="B37" s="43"/>
      <c r="C37" s="43"/>
      <c r="D37" s="43"/>
      <c r="E37" s="43"/>
      <c r="F37" s="43"/>
      <c r="G37" s="43"/>
      <c r="H37" s="43"/>
      <c r="I37" s="43"/>
      <c r="J37" s="43"/>
      <c r="K37" s="60"/>
    </row>
    <row r="39" spans="11:11">
      <c r="K39" s="1" t="s">
        <v>636</v>
      </c>
    </row>
    <row r="40" ht="27" spans="1:11">
      <c r="A40" s="3" t="s">
        <v>637</v>
      </c>
      <c r="B40" s="3"/>
      <c r="C40" s="3"/>
      <c r="D40" s="3"/>
      <c r="E40" s="3"/>
      <c r="F40" s="3"/>
      <c r="G40" s="3"/>
      <c r="H40" s="3"/>
      <c r="I40" s="3"/>
      <c r="J40" s="3"/>
      <c r="K40" s="3"/>
    </row>
    <row r="41" ht="18.75" spans="1:11">
      <c r="A41" s="4" t="s">
        <v>543</v>
      </c>
      <c r="B41" s="4"/>
      <c r="C41" s="4"/>
      <c r="D41" s="4"/>
      <c r="E41" s="4"/>
      <c r="F41" s="4"/>
      <c r="G41" s="4"/>
      <c r="H41" s="4"/>
      <c r="I41" s="4"/>
      <c r="J41" s="4"/>
      <c r="K41" s="4"/>
    </row>
    <row r="42" s="2" customFormat="1" ht="24" customHeight="1" spans="1:12">
      <c r="A42" s="44" t="s">
        <v>673</v>
      </c>
      <c r="B42" s="44"/>
      <c r="C42" s="44"/>
      <c r="D42" s="44"/>
      <c r="E42" s="44"/>
      <c r="F42" s="44"/>
      <c r="G42" s="44"/>
      <c r="H42" s="44"/>
      <c r="I42" s="44"/>
      <c r="J42" s="44"/>
      <c r="K42" s="44"/>
      <c r="L42" s="51"/>
    </row>
    <row r="43" ht="18" customHeight="1" spans="1:11">
      <c r="A43" s="6" t="s">
        <v>639</v>
      </c>
      <c r="B43" s="6"/>
      <c r="C43" s="6"/>
      <c r="D43" s="7" t="s">
        <v>674</v>
      </c>
      <c r="E43" s="45"/>
      <c r="F43" s="45"/>
      <c r="G43" s="45"/>
      <c r="H43" s="45"/>
      <c r="I43" s="45"/>
      <c r="J43" s="45"/>
      <c r="K43" s="45"/>
    </row>
    <row r="44" ht="24" customHeight="1" spans="1:11">
      <c r="A44" s="6" t="s">
        <v>547</v>
      </c>
      <c r="B44" s="6"/>
      <c r="C44" s="6"/>
      <c r="D44" s="9" t="s">
        <v>641</v>
      </c>
      <c r="E44" s="10"/>
      <c r="F44" s="6" t="s">
        <v>549</v>
      </c>
      <c r="G44" s="9" t="s">
        <v>546</v>
      </c>
      <c r="H44" s="10"/>
      <c r="I44" s="10"/>
      <c r="J44" s="10"/>
      <c r="K44" s="10"/>
    </row>
    <row r="45" ht="24.75" spans="1:11">
      <c r="A45" s="11" t="s">
        <v>642</v>
      </c>
      <c r="B45" s="12"/>
      <c r="C45" s="13"/>
      <c r="D45" s="6" t="s">
        <v>551</v>
      </c>
      <c r="E45" s="6" t="s">
        <v>552</v>
      </c>
      <c r="F45" s="6" t="s">
        <v>553</v>
      </c>
      <c r="G45" s="6" t="s">
        <v>554</v>
      </c>
      <c r="H45" s="6"/>
      <c r="I45" s="6" t="s">
        <v>555</v>
      </c>
      <c r="J45" s="6" t="s">
        <v>556</v>
      </c>
      <c r="K45" s="6" t="s">
        <v>557</v>
      </c>
    </row>
    <row r="46" spans="1:11">
      <c r="A46" s="14"/>
      <c r="B46" s="15"/>
      <c r="C46" s="16"/>
      <c r="D46" s="6" t="s">
        <v>558</v>
      </c>
      <c r="E46" s="17">
        <v>339800</v>
      </c>
      <c r="F46" s="17">
        <v>339800</v>
      </c>
      <c r="G46" s="17">
        <v>339800</v>
      </c>
      <c r="H46" s="17"/>
      <c r="I46" s="10">
        <v>10</v>
      </c>
      <c r="J46" s="29">
        <v>1</v>
      </c>
      <c r="K46" s="7">
        <v>10</v>
      </c>
    </row>
    <row r="47" spans="1:11">
      <c r="A47" s="14"/>
      <c r="B47" s="15"/>
      <c r="C47" s="16"/>
      <c r="D47" s="6" t="s">
        <v>643</v>
      </c>
      <c r="E47" s="17">
        <v>339800</v>
      </c>
      <c r="F47" s="17">
        <v>339800</v>
      </c>
      <c r="G47" s="17">
        <v>339800</v>
      </c>
      <c r="H47" s="17"/>
      <c r="I47" s="10" t="s">
        <v>459</v>
      </c>
      <c r="J47" s="10" t="s">
        <v>459</v>
      </c>
      <c r="K47" s="10" t="s">
        <v>459</v>
      </c>
    </row>
    <row r="48" spans="1:11">
      <c r="A48" s="14"/>
      <c r="B48" s="15"/>
      <c r="C48" s="16"/>
      <c r="D48" s="18" t="s">
        <v>644</v>
      </c>
      <c r="E48" s="17"/>
      <c r="F48" s="17"/>
      <c r="G48" s="17"/>
      <c r="H48" s="17"/>
      <c r="I48" s="10" t="s">
        <v>459</v>
      </c>
      <c r="J48" s="10" t="s">
        <v>459</v>
      </c>
      <c r="K48" s="10" t="s">
        <v>459</v>
      </c>
    </row>
    <row r="49" spans="1:11">
      <c r="A49" s="14"/>
      <c r="B49" s="15"/>
      <c r="C49" s="16"/>
      <c r="D49" s="18" t="s">
        <v>645</v>
      </c>
      <c r="E49" s="17">
        <v>339800</v>
      </c>
      <c r="F49" s="17">
        <v>339800</v>
      </c>
      <c r="G49" s="17">
        <v>339800</v>
      </c>
      <c r="H49" s="17"/>
      <c r="I49" s="10" t="s">
        <v>459</v>
      </c>
      <c r="J49" s="10" t="s">
        <v>459</v>
      </c>
      <c r="K49" s="10" t="s">
        <v>459</v>
      </c>
    </row>
    <row r="50" spans="1:11">
      <c r="A50" s="19"/>
      <c r="B50" s="20"/>
      <c r="C50" s="21"/>
      <c r="D50" s="6" t="s">
        <v>559</v>
      </c>
      <c r="E50" s="17"/>
      <c r="F50" s="17"/>
      <c r="G50" s="17"/>
      <c r="H50" s="17"/>
      <c r="I50" s="10" t="s">
        <v>459</v>
      </c>
      <c r="J50" s="10" t="s">
        <v>459</v>
      </c>
      <c r="K50" s="10" t="s">
        <v>459</v>
      </c>
    </row>
    <row r="51" spans="1:11">
      <c r="A51" s="6" t="s">
        <v>560</v>
      </c>
      <c r="B51" s="6" t="s">
        <v>561</v>
      </c>
      <c r="C51" s="6"/>
      <c r="D51" s="6"/>
      <c r="E51" s="6"/>
      <c r="F51" s="6" t="s">
        <v>562</v>
      </c>
      <c r="G51" s="6"/>
      <c r="H51" s="6"/>
      <c r="I51" s="6"/>
      <c r="J51" s="6"/>
      <c r="K51" s="6"/>
    </row>
    <row r="52" ht="90" customHeight="1" spans="1:11">
      <c r="A52" s="6"/>
      <c r="B52" s="9" t="s">
        <v>675</v>
      </c>
      <c r="C52" s="10"/>
      <c r="D52" s="10"/>
      <c r="E52" s="10"/>
      <c r="F52" s="46" t="s">
        <v>676</v>
      </c>
      <c r="G52" s="47"/>
      <c r="H52" s="47"/>
      <c r="I52" s="47"/>
      <c r="J52" s="47"/>
      <c r="K52" s="47"/>
    </row>
    <row r="53" ht="24.75" spans="1:11">
      <c r="A53" s="24" t="s">
        <v>648</v>
      </c>
      <c r="B53" s="6" t="s">
        <v>566</v>
      </c>
      <c r="C53" s="6" t="s">
        <v>567</v>
      </c>
      <c r="D53" s="6" t="s">
        <v>568</v>
      </c>
      <c r="E53" s="6" t="s">
        <v>569</v>
      </c>
      <c r="F53" s="6" t="s">
        <v>570</v>
      </c>
      <c r="G53" s="6" t="s">
        <v>555</v>
      </c>
      <c r="H53" s="6" t="s">
        <v>557</v>
      </c>
      <c r="I53" s="6" t="s">
        <v>571</v>
      </c>
      <c r="J53" s="6"/>
      <c r="K53" s="6"/>
    </row>
    <row r="54" spans="1:11">
      <c r="A54" s="25"/>
      <c r="B54" s="26" t="s">
        <v>649</v>
      </c>
      <c r="C54" s="6" t="s">
        <v>573</v>
      </c>
      <c r="D54" s="48" t="s">
        <v>677</v>
      </c>
      <c r="E54" s="7" t="s">
        <v>678</v>
      </c>
      <c r="F54" s="7" t="s">
        <v>678</v>
      </c>
      <c r="G54" s="7">
        <v>9</v>
      </c>
      <c r="H54" s="7">
        <v>9</v>
      </c>
      <c r="I54" s="10"/>
      <c r="J54" s="10"/>
      <c r="K54" s="10"/>
    </row>
    <row r="55" spans="1:11">
      <c r="A55" s="25"/>
      <c r="B55" s="28"/>
      <c r="C55" s="6"/>
      <c r="D55" s="48" t="s">
        <v>679</v>
      </c>
      <c r="E55" s="7" t="s">
        <v>680</v>
      </c>
      <c r="F55" s="7" t="s">
        <v>680</v>
      </c>
      <c r="G55" s="7">
        <v>8</v>
      </c>
      <c r="H55" s="7">
        <v>8</v>
      </c>
      <c r="I55" s="10"/>
      <c r="J55" s="10"/>
      <c r="K55" s="10"/>
    </row>
    <row r="56" spans="1:11">
      <c r="A56" s="25"/>
      <c r="B56" s="28"/>
      <c r="C56" s="6" t="s">
        <v>595</v>
      </c>
      <c r="D56" s="48" t="s">
        <v>681</v>
      </c>
      <c r="E56" s="29">
        <v>1</v>
      </c>
      <c r="F56" s="29">
        <v>1</v>
      </c>
      <c r="G56" s="7">
        <v>9</v>
      </c>
      <c r="H56" s="7">
        <v>9</v>
      </c>
      <c r="I56" s="10"/>
      <c r="J56" s="10"/>
      <c r="K56" s="10"/>
    </row>
    <row r="57" ht="22.5" spans="1:11">
      <c r="A57" s="25"/>
      <c r="B57" s="28"/>
      <c r="C57" s="6"/>
      <c r="D57" s="49" t="s">
        <v>682</v>
      </c>
      <c r="E57" s="29">
        <v>1</v>
      </c>
      <c r="F57" s="29">
        <v>1</v>
      </c>
      <c r="G57" s="7">
        <v>8</v>
      </c>
      <c r="H57" s="7">
        <v>8</v>
      </c>
      <c r="I57" s="10"/>
      <c r="J57" s="10"/>
      <c r="K57" s="10"/>
    </row>
    <row r="58" spans="1:11">
      <c r="A58" s="25"/>
      <c r="B58" s="28"/>
      <c r="C58" s="6" t="s">
        <v>602</v>
      </c>
      <c r="D58" s="49" t="s">
        <v>683</v>
      </c>
      <c r="E58" s="29">
        <v>1</v>
      </c>
      <c r="F58" s="29">
        <v>1</v>
      </c>
      <c r="G58" s="7">
        <v>8</v>
      </c>
      <c r="H58" s="7">
        <v>8</v>
      </c>
      <c r="I58" s="10"/>
      <c r="J58" s="10"/>
      <c r="K58" s="10"/>
    </row>
    <row r="59" spans="1:11">
      <c r="A59" s="25"/>
      <c r="B59" s="28"/>
      <c r="C59" s="6" t="s">
        <v>606</v>
      </c>
      <c r="D59" s="46" t="s">
        <v>659</v>
      </c>
      <c r="E59" s="7" t="s">
        <v>684</v>
      </c>
      <c r="F59" s="7" t="s">
        <v>685</v>
      </c>
      <c r="G59" s="7">
        <v>8</v>
      </c>
      <c r="H59" s="7">
        <v>8</v>
      </c>
      <c r="I59" s="10"/>
      <c r="J59" s="10"/>
      <c r="K59" s="10"/>
    </row>
    <row r="60" spans="1:11">
      <c r="A60" s="25"/>
      <c r="B60" s="6" t="s">
        <v>616</v>
      </c>
      <c r="C60" s="6" t="s">
        <v>617</v>
      </c>
      <c r="D60" s="49" t="s">
        <v>686</v>
      </c>
      <c r="E60" s="7" t="s">
        <v>597</v>
      </c>
      <c r="F60" s="29">
        <v>0.95</v>
      </c>
      <c r="G60" s="7">
        <v>15</v>
      </c>
      <c r="H60" s="7">
        <v>15</v>
      </c>
      <c r="I60" s="10"/>
      <c r="J60" s="10"/>
      <c r="K60" s="10"/>
    </row>
    <row r="61" spans="1:11">
      <c r="A61" s="25"/>
      <c r="B61" s="6"/>
      <c r="C61" s="6"/>
      <c r="D61" s="49" t="s">
        <v>687</v>
      </c>
      <c r="E61" s="7" t="s">
        <v>688</v>
      </c>
      <c r="F61" s="7" t="s">
        <v>689</v>
      </c>
      <c r="G61" s="7">
        <v>15</v>
      </c>
      <c r="H61" s="7">
        <v>15</v>
      </c>
      <c r="I61" s="10"/>
      <c r="J61" s="10"/>
      <c r="K61" s="10"/>
    </row>
    <row r="62" ht="24" spans="1:11">
      <c r="A62" s="25"/>
      <c r="B62" s="24" t="s">
        <v>668</v>
      </c>
      <c r="C62" s="24" t="s">
        <v>669</v>
      </c>
      <c r="D62" s="49" t="s">
        <v>690</v>
      </c>
      <c r="E62" s="7" t="s">
        <v>597</v>
      </c>
      <c r="F62" s="29">
        <v>0.95</v>
      </c>
      <c r="G62" s="7">
        <v>10</v>
      </c>
      <c r="H62" s="7">
        <v>10</v>
      </c>
      <c r="I62" s="10"/>
      <c r="J62" s="10"/>
      <c r="K62" s="10"/>
    </row>
    <row r="63" spans="1:11">
      <c r="A63" s="25"/>
      <c r="B63" s="6" t="s">
        <v>630</v>
      </c>
      <c r="C63" s="6"/>
      <c r="D63" s="6"/>
      <c r="E63" s="6"/>
      <c r="F63" s="6"/>
      <c r="G63" s="10">
        <f>SUM(G52:G62)</f>
        <v>90</v>
      </c>
      <c r="H63" s="10">
        <v>90</v>
      </c>
      <c r="I63" s="10"/>
      <c r="J63" s="10"/>
      <c r="K63" s="10"/>
    </row>
    <row r="64" spans="1:11">
      <c r="A64" s="6" t="s">
        <v>631</v>
      </c>
      <c r="B64" s="6"/>
      <c r="C64" s="6"/>
      <c r="D64" s="6"/>
      <c r="E64" s="6"/>
      <c r="F64" s="6"/>
      <c r="G64" s="10">
        <v>100</v>
      </c>
      <c r="H64" s="10">
        <v>100</v>
      </c>
      <c r="I64" s="10"/>
      <c r="J64" s="10"/>
      <c r="K64" s="10"/>
    </row>
    <row r="65" spans="1:11">
      <c r="A65" s="24" t="s">
        <v>632</v>
      </c>
      <c r="B65" s="32" t="s">
        <v>691</v>
      </c>
      <c r="C65" s="32"/>
      <c r="D65" s="32"/>
      <c r="E65" s="32"/>
      <c r="F65" s="32"/>
      <c r="G65" s="32"/>
      <c r="H65" s="32"/>
      <c r="I65" s="32"/>
      <c r="J65" s="32"/>
      <c r="K65" s="32"/>
    </row>
    <row r="66" spans="1:11">
      <c r="A66" s="37"/>
      <c r="B66" s="32"/>
      <c r="C66" s="32"/>
      <c r="D66" s="32"/>
      <c r="E66" s="32"/>
      <c r="F66" s="32"/>
      <c r="G66" s="32"/>
      <c r="H66" s="32"/>
      <c r="I66" s="32"/>
      <c r="J66" s="32"/>
      <c r="K66" s="32"/>
    </row>
    <row r="67" spans="1:11">
      <c r="A67" s="32" t="s">
        <v>634</v>
      </c>
      <c r="B67" s="32"/>
      <c r="C67" s="32"/>
      <c r="D67" s="32"/>
      <c r="E67" s="32"/>
      <c r="F67" s="32"/>
      <c r="G67" s="32"/>
      <c r="H67" s="32"/>
      <c r="I67" s="32"/>
      <c r="J67" s="32"/>
      <c r="K67" s="32"/>
    </row>
    <row r="68" spans="1:11">
      <c r="A68" s="38" t="s">
        <v>672</v>
      </c>
      <c r="B68" s="39"/>
      <c r="C68" s="39"/>
      <c r="D68" s="39"/>
      <c r="E68" s="39"/>
      <c r="F68" s="39"/>
      <c r="G68" s="39"/>
      <c r="H68" s="39"/>
      <c r="I68" s="39"/>
      <c r="J68" s="39"/>
      <c r="K68" s="58"/>
    </row>
    <row r="69" spans="1:11">
      <c r="A69" s="40"/>
      <c r="B69" s="41"/>
      <c r="C69" s="41"/>
      <c r="D69" s="41"/>
      <c r="E69" s="41"/>
      <c r="F69" s="41"/>
      <c r="G69" s="41"/>
      <c r="H69" s="41"/>
      <c r="I69" s="41"/>
      <c r="J69" s="41"/>
      <c r="K69" s="59"/>
    </row>
    <row r="70" spans="1:11">
      <c r="A70" s="40"/>
      <c r="B70" s="41"/>
      <c r="C70" s="41"/>
      <c r="D70" s="41"/>
      <c r="E70" s="41"/>
      <c r="F70" s="41"/>
      <c r="G70" s="41"/>
      <c r="H70" s="41"/>
      <c r="I70" s="41"/>
      <c r="J70" s="41"/>
      <c r="K70" s="59"/>
    </row>
    <row r="71" spans="1:11">
      <c r="A71" s="40"/>
      <c r="B71" s="41"/>
      <c r="C71" s="41"/>
      <c r="D71" s="41"/>
      <c r="E71" s="41"/>
      <c r="F71" s="41"/>
      <c r="G71" s="41"/>
      <c r="H71" s="41"/>
      <c r="I71" s="41"/>
      <c r="J71" s="41"/>
      <c r="K71" s="59"/>
    </row>
    <row r="72" spans="1:11">
      <c r="A72" s="40"/>
      <c r="B72" s="41"/>
      <c r="C72" s="41"/>
      <c r="D72" s="41"/>
      <c r="E72" s="41"/>
      <c r="F72" s="41"/>
      <c r="G72" s="41"/>
      <c r="H72" s="41"/>
      <c r="I72" s="41"/>
      <c r="J72" s="41"/>
      <c r="K72" s="59"/>
    </row>
    <row r="73" ht="95" customHeight="1" spans="1:11">
      <c r="A73" s="42"/>
      <c r="B73" s="43"/>
      <c r="C73" s="43"/>
      <c r="D73" s="43"/>
      <c r="E73" s="43"/>
      <c r="F73" s="43"/>
      <c r="G73" s="43"/>
      <c r="H73" s="43"/>
      <c r="I73" s="43"/>
      <c r="J73" s="43"/>
      <c r="K73" s="60"/>
    </row>
    <row r="78" spans="11:11">
      <c r="K78" s="1" t="s">
        <v>636</v>
      </c>
    </row>
    <row r="79" ht="27" spans="1:11">
      <c r="A79" s="3" t="s">
        <v>637</v>
      </c>
      <c r="B79" s="3"/>
      <c r="C79" s="3"/>
      <c r="D79" s="3"/>
      <c r="E79" s="3"/>
      <c r="F79" s="3"/>
      <c r="G79" s="3"/>
      <c r="H79" s="3"/>
      <c r="I79" s="3"/>
      <c r="J79" s="3"/>
      <c r="K79" s="3"/>
    </row>
    <row r="80" ht="18.75" spans="1:11">
      <c r="A80" s="4" t="s">
        <v>543</v>
      </c>
      <c r="B80" s="4"/>
      <c r="C80" s="4"/>
      <c r="D80" s="4"/>
      <c r="E80" s="4"/>
      <c r="F80" s="4"/>
      <c r="G80" s="4"/>
      <c r="H80" s="4"/>
      <c r="I80" s="4"/>
      <c r="J80" s="4"/>
      <c r="K80" s="4"/>
    </row>
    <row r="81" s="2" customFormat="1" ht="24" customHeight="1" spans="1:12">
      <c r="A81" s="44" t="s">
        <v>673</v>
      </c>
      <c r="B81" s="44"/>
      <c r="C81" s="44"/>
      <c r="D81" s="44"/>
      <c r="E81" s="44"/>
      <c r="F81" s="44"/>
      <c r="G81" s="44"/>
      <c r="H81" s="44"/>
      <c r="I81" s="44"/>
      <c r="J81" s="44"/>
      <c r="K81" s="44"/>
      <c r="L81" s="51"/>
    </row>
    <row r="82" spans="1:11">
      <c r="A82" s="6" t="s">
        <v>639</v>
      </c>
      <c r="B82" s="6"/>
      <c r="C82" s="6"/>
      <c r="D82" s="7" t="s">
        <v>692</v>
      </c>
      <c r="E82" s="45"/>
      <c r="F82" s="45"/>
      <c r="G82" s="45"/>
      <c r="H82" s="45"/>
      <c r="I82" s="45"/>
      <c r="J82" s="45"/>
      <c r="K82" s="45"/>
    </row>
    <row r="83" ht="24" customHeight="1" spans="1:11">
      <c r="A83" s="6" t="s">
        <v>547</v>
      </c>
      <c r="B83" s="6"/>
      <c r="C83" s="6"/>
      <c r="D83" s="9" t="s">
        <v>641</v>
      </c>
      <c r="E83" s="10"/>
      <c r="F83" s="6" t="s">
        <v>549</v>
      </c>
      <c r="G83" s="9" t="s">
        <v>546</v>
      </c>
      <c r="H83" s="10"/>
      <c r="I83" s="10"/>
      <c r="J83" s="10"/>
      <c r="K83" s="10"/>
    </row>
    <row r="84" ht="24.75" spans="1:11">
      <c r="A84" s="11" t="s">
        <v>642</v>
      </c>
      <c r="B84" s="12"/>
      <c r="C84" s="13"/>
      <c r="D84" s="6" t="s">
        <v>551</v>
      </c>
      <c r="E84" s="6" t="s">
        <v>552</v>
      </c>
      <c r="F84" s="6" t="s">
        <v>553</v>
      </c>
      <c r="G84" s="6" t="s">
        <v>554</v>
      </c>
      <c r="H84" s="6"/>
      <c r="I84" s="6" t="s">
        <v>555</v>
      </c>
      <c r="J84" s="6" t="s">
        <v>556</v>
      </c>
      <c r="K84" s="6" t="s">
        <v>557</v>
      </c>
    </row>
    <row r="85" spans="1:11">
      <c r="A85" s="14"/>
      <c r="B85" s="15"/>
      <c r="C85" s="16"/>
      <c r="D85" s="6" t="s">
        <v>558</v>
      </c>
      <c r="E85" s="17">
        <v>14413035.6</v>
      </c>
      <c r="F85" s="17">
        <v>14363783.03</v>
      </c>
      <c r="G85" s="17">
        <v>14363783.03</v>
      </c>
      <c r="H85" s="17"/>
      <c r="I85" s="10">
        <v>10</v>
      </c>
      <c r="J85" s="29">
        <v>1</v>
      </c>
      <c r="K85" s="7">
        <v>10</v>
      </c>
    </row>
    <row r="86" spans="1:11">
      <c r="A86" s="14"/>
      <c r="B86" s="15"/>
      <c r="C86" s="16"/>
      <c r="D86" s="6" t="s">
        <v>643</v>
      </c>
      <c r="E86" s="17">
        <v>14413035.6</v>
      </c>
      <c r="F86" s="17">
        <v>14363783.03</v>
      </c>
      <c r="G86" s="17">
        <v>14363783.03</v>
      </c>
      <c r="H86" s="17"/>
      <c r="I86" s="10" t="s">
        <v>459</v>
      </c>
      <c r="J86" s="10" t="s">
        <v>459</v>
      </c>
      <c r="K86" s="10" t="s">
        <v>459</v>
      </c>
    </row>
    <row r="87" spans="1:11">
      <c r="A87" s="14"/>
      <c r="B87" s="15"/>
      <c r="C87" s="16"/>
      <c r="D87" s="18" t="s">
        <v>644</v>
      </c>
      <c r="E87" s="17"/>
      <c r="F87" s="17"/>
      <c r="G87" s="17"/>
      <c r="H87" s="17"/>
      <c r="I87" s="10" t="s">
        <v>459</v>
      </c>
      <c r="J87" s="10" t="s">
        <v>459</v>
      </c>
      <c r="K87" s="10" t="s">
        <v>459</v>
      </c>
    </row>
    <row r="88" spans="1:11">
      <c r="A88" s="14"/>
      <c r="B88" s="15"/>
      <c r="C88" s="16"/>
      <c r="D88" s="18" t="s">
        <v>645</v>
      </c>
      <c r="E88" s="17">
        <v>14413035.6</v>
      </c>
      <c r="F88" s="17">
        <v>14363783.03</v>
      </c>
      <c r="G88" s="17">
        <v>14363783.03</v>
      </c>
      <c r="H88" s="17"/>
      <c r="I88" s="10" t="s">
        <v>459</v>
      </c>
      <c r="J88" s="10" t="s">
        <v>459</v>
      </c>
      <c r="K88" s="10" t="s">
        <v>459</v>
      </c>
    </row>
    <row r="89" spans="1:11">
      <c r="A89" s="19"/>
      <c r="B89" s="20"/>
      <c r="C89" s="21"/>
      <c r="D89" s="6" t="s">
        <v>559</v>
      </c>
      <c r="E89" s="17"/>
      <c r="F89" s="17"/>
      <c r="G89" s="17"/>
      <c r="H89" s="17"/>
      <c r="I89" s="10" t="s">
        <v>459</v>
      </c>
      <c r="J89" s="10" t="s">
        <v>459</v>
      </c>
      <c r="K89" s="10" t="s">
        <v>459</v>
      </c>
    </row>
    <row r="90" spans="1:11">
      <c r="A90" s="6" t="s">
        <v>560</v>
      </c>
      <c r="B90" s="6" t="s">
        <v>561</v>
      </c>
      <c r="C90" s="6"/>
      <c r="D90" s="6"/>
      <c r="E90" s="6"/>
      <c r="F90" s="6" t="s">
        <v>562</v>
      </c>
      <c r="G90" s="6"/>
      <c r="H90" s="6"/>
      <c r="I90" s="6"/>
      <c r="J90" s="6"/>
      <c r="K90" s="6"/>
    </row>
    <row r="91" ht="230" customHeight="1" spans="1:11">
      <c r="A91" s="6"/>
      <c r="B91" s="46" t="s">
        <v>693</v>
      </c>
      <c r="C91" s="46"/>
      <c r="D91" s="46"/>
      <c r="E91" s="46"/>
      <c r="F91" s="46" t="s">
        <v>694</v>
      </c>
      <c r="G91" s="46"/>
      <c r="H91" s="46"/>
      <c r="I91" s="46"/>
      <c r="J91" s="46"/>
      <c r="K91" s="46"/>
    </row>
    <row r="92" ht="24.75" spans="1:11">
      <c r="A92" s="24" t="s">
        <v>648</v>
      </c>
      <c r="B92" s="6" t="s">
        <v>566</v>
      </c>
      <c r="C92" s="6" t="s">
        <v>567</v>
      </c>
      <c r="D92" s="6" t="s">
        <v>568</v>
      </c>
      <c r="E92" s="6" t="s">
        <v>569</v>
      </c>
      <c r="F92" s="6" t="s">
        <v>570</v>
      </c>
      <c r="G92" s="6" t="s">
        <v>555</v>
      </c>
      <c r="H92" s="6" t="s">
        <v>557</v>
      </c>
      <c r="I92" s="6" t="s">
        <v>571</v>
      </c>
      <c r="J92" s="6"/>
      <c r="K92" s="6"/>
    </row>
    <row r="93" ht="22.5" spans="1:11">
      <c r="A93" s="25"/>
      <c r="B93" s="26" t="s">
        <v>649</v>
      </c>
      <c r="C93" s="6" t="s">
        <v>573</v>
      </c>
      <c r="D93" s="61" t="s">
        <v>695</v>
      </c>
      <c r="E93" s="61" t="s">
        <v>696</v>
      </c>
      <c r="F93" s="61" t="s">
        <v>697</v>
      </c>
      <c r="G93" s="7">
        <v>4</v>
      </c>
      <c r="H93" s="7">
        <v>4</v>
      </c>
      <c r="I93" s="10"/>
      <c r="J93" s="10"/>
      <c r="K93" s="10"/>
    </row>
    <row r="94" spans="1:11">
      <c r="A94" s="25"/>
      <c r="B94" s="62"/>
      <c r="C94" s="6"/>
      <c r="D94" s="61" t="s">
        <v>698</v>
      </c>
      <c r="E94" s="61" t="s">
        <v>699</v>
      </c>
      <c r="F94" s="61" t="s">
        <v>700</v>
      </c>
      <c r="G94" s="7">
        <v>4</v>
      </c>
      <c r="H94" s="7">
        <v>4</v>
      </c>
      <c r="I94" s="10"/>
      <c r="J94" s="10"/>
      <c r="K94" s="10"/>
    </row>
    <row r="95" spans="1:11">
      <c r="A95" s="25"/>
      <c r="B95" s="62"/>
      <c r="C95" s="6"/>
      <c r="D95" s="61" t="s">
        <v>701</v>
      </c>
      <c r="E95" s="61" t="s">
        <v>702</v>
      </c>
      <c r="F95" s="61" t="s">
        <v>703</v>
      </c>
      <c r="G95" s="7">
        <v>4</v>
      </c>
      <c r="H95" s="7">
        <v>4</v>
      </c>
      <c r="I95" s="10"/>
      <c r="J95" s="10"/>
      <c r="K95" s="10"/>
    </row>
    <row r="96" spans="1:11">
      <c r="A96" s="25"/>
      <c r="B96" s="28"/>
      <c r="C96" s="6"/>
      <c r="D96" s="61" t="s">
        <v>704</v>
      </c>
      <c r="E96" s="61" t="s">
        <v>705</v>
      </c>
      <c r="F96" s="61" t="s">
        <v>706</v>
      </c>
      <c r="G96" s="7">
        <v>3</v>
      </c>
      <c r="H96" s="7">
        <v>3</v>
      </c>
      <c r="I96" s="10"/>
      <c r="J96" s="10"/>
      <c r="K96" s="10"/>
    </row>
    <row r="97" ht="33.75" spans="1:11">
      <c r="A97" s="25"/>
      <c r="B97" s="28"/>
      <c r="C97" s="6"/>
      <c r="D97" s="61" t="s">
        <v>707</v>
      </c>
      <c r="E97" s="61" t="s">
        <v>708</v>
      </c>
      <c r="F97" s="61" t="s">
        <v>709</v>
      </c>
      <c r="G97" s="7">
        <v>3</v>
      </c>
      <c r="H97" s="7">
        <v>3</v>
      </c>
      <c r="I97" s="10"/>
      <c r="J97" s="10"/>
      <c r="K97" s="10"/>
    </row>
    <row r="98" ht="22.5" spans="1:11">
      <c r="A98" s="25"/>
      <c r="B98" s="28"/>
      <c r="C98" s="6" t="s">
        <v>595</v>
      </c>
      <c r="D98" s="61" t="s">
        <v>710</v>
      </c>
      <c r="E98" s="63" t="s">
        <v>597</v>
      </c>
      <c r="F98" s="63">
        <v>0.95</v>
      </c>
      <c r="G98" s="7">
        <v>4</v>
      </c>
      <c r="H98" s="7">
        <v>3</v>
      </c>
      <c r="I98" s="10" t="s">
        <v>598</v>
      </c>
      <c r="J98" s="10"/>
      <c r="K98" s="10"/>
    </row>
    <row r="99" ht="22.5" spans="1:11">
      <c r="A99" s="25"/>
      <c r="B99" s="28"/>
      <c r="C99" s="6"/>
      <c r="D99" s="61" t="s">
        <v>711</v>
      </c>
      <c r="E99" s="63" t="s">
        <v>597</v>
      </c>
      <c r="F99" s="63">
        <v>0.95</v>
      </c>
      <c r="G99" s="7">
        <v>4</v>
      </c>
      <c r="H99" s="7">
        <v>4</v>
      </c>
      <c r="I99" s="10"/>
      <c r="J99" s="10"/>
      <c r="K99" s="10"/>
    </row>
    <row r="100" spans="1:11">
      <c r="A100" s="25"/>
      <c r="B100" s="28"/>
      <c r="C100" s="6"/>
      <c r="D100" s="61" t="s">
        <v>712</v>
      </c>
      <c r="E100" s="63" t="s">
        <v>597</v>
      </c>
      <c r="F100" s="63">
        <v>0.95</v>
      </c>
      <c r="G100" s="7">
        <v>4</v>
      </c>
      <c r="H100" s="7">
        <v>4</v>
      </c>
      <c r="I100" s="10"/>
      <c r="J100" s="10"/>
      <c r="K100" s="10"/>
    </row>
    <row r="101" spans="1:11">
      <c r="A101" s="25"/>
      <c r="B101" s="28"/>
      <c r="C101" s="6"/>
      <c r="D101" s="61" t="s">
        <v>713</v>
      </c>
      <c r="E101" s="63" t="s">
        <v>597</v>
      </c>
      <c r="F101" s="63">
        <v>0.95</v>
      </c>
      <c r="G101" s="7">
        <v>4</v>
      </c>
      <c r="H101" s="7">
        <v>4</v>
      </c>
      <c r="I101" s="10"/>
      <c r="J101" s="10"/>
      <c r="K101" s="10"/>
    </row>
    <row r="102" ht="22.5" spans="1:11">
      <c r="A102" s="25"/>
      <c r="B102" s="28"/>
      <c r="C102" s="6" t="s">
        <v>602</v>
      </c>
      <c r="D102" s="61" t="s">
        <v>714</v>
      </c>
      <c r="E102" s="63" t="s">
        <v>597</v>
      </c>
      <c r="F102" s="63">
        <v>0.95</v>
      </c>
      <c r="G102" s="7">
        <v>4</v>
      </c>
      <c r="H102" s="7">
        <v>4</v>
      </c>
      <c r="I102" s="10"/>
      <c r="J102" s="10"/>
      <c r="K102" s="10"/>
    </row>
    <row r="103" ht="22.5" spans="1:11">
      <c r="A103" s="25"/>
      <c r="B103" s="28"/>
      <c r="C103" s="6"/>
      <c r="D103" s="61" t="s">
        <v>715</v>
      </c>
      <c r="E103" s="63" t="s">
        <v>597</v>
      </c>
      <c r="F103" s="63">
        <v>0.95</v>
      </c>
      <c r="G103" s="7">
        <v>4</v>
      </c>
      <c r="H103" s="7">
        <v>4</v>
      </c>
      <c r="I103" s="10"/>
      <c r="J103" s="10"/>
      <c r="K103" s="10"/>
    </row>
    <row r="104" spans="1:11">
      <c r="A104" s="25"/>
      <c r="B104" s="28"/>
      <c r="C104" s="6"/>
      <c r="D104" s="61" t="s">
        <v>716</v>
      </c>
      <c r="E104" s="63" t="s">
        <v>597</v>
      </c>
      <c r="F104" s="63">
        <v>0.95</v>
      </c>
      <c r="G104" s="7">
        <v>4</v>
      </c>
      <c r="H104" s="7">
        <v>4</v>
      </c>
      <c r="I104" s="10"/>
      <c r="J104" s="10"/>
      <c r="K104" s="10"/>
    </row>
    <row r="105" ht="22.5" spans="1:11">
      <c r="A105" s="25"/>
      <c r="B105" s="28"/>
      <c r="C105" s="6" t="s">
        <v>606</v>
      </c>
      <c r="D105" s="61" t="s">
        <v>717</v>
      </c>
      <c r="E105" s="61" t="s">
        <v>718</v>
      </c>
      <c r="F105" s="61" t="s">
        <v>719</v>
      </c>
      <c r="G105" s="7">
        <v>4</v>
      </c>
      <c r="H105" s="7">
        <v>4</v>
      </c>
      <c r="I105" s="10"/>
      <c r="J105" s="10"/>
      <c r="K105" s="10"/>
    </row>
    <row r="106" spans="1:11">
      <c r="A106" s="25"/>
      <c r="B106" s="26" t="s">
        <v>616</v>
      </c>
      <c r="C106" s="6" t="s">
        <v>617</v>
      </c>
      <c r="D106" s="61" t="s">
        <v>720</v>
      </c>
      <c r="E106" s="63" t="s">
        <v>721</v>
      </c>
      <c r="F106" s="63" t="s">
        <v>721</v>
      </c>
      <c r="G106" s="7">
        <v>6</v>
      </c>
      <c r="H106" s="7">
        <v>6</v>
      </c>
      <c r="I106" s="10"/>
      <c r="J106" s="10"/>
      <c r="K106" s="10"/>
    </row>
    <row r="107" ht="22.5" spans="1:11">
      <c r="A107" s="25"/>
      <c r="B107" s="62"/>
      <c r="C107" s="6"/>
      <c r="D107" s="61" t="s">
        <v>722</v>
      </c>
      <c r="E107" s="63" t="s">
        <v>597</v>
      </c>
      <c r="F107" s="63">
        <v>0.95</v>
      </c>
      <c r="G107" s="7">
        <v>6</v>
      </c>
      <c r="H107" s="7">
        <v>6</v>
      </c>
      <c r="I107" s="10"/>
      <c r="J107" s="10"/>
      <c r="K107" s="10"/>
    </row>
    <row r="108" spans="1:11">
      <c r="A108" s="25"/>
      <c r="B108" s="62"/>
      <c r="C108" s="6"/>
      <c r="D108" s="61" t="s">
        <v>663</v>
      </c>
      <c r="E108" s="61" t="s">
        <v>664</v>
      </c>
      <c r="F108" s="61" t="s">
        <v>664</v>
      </c>
      <c r="G108" s="7">
        <v>6</v>
      </c>
      <c r="H108" s="7">
        <v>6</v>
      </c>
      <c r="I108" s="10"/>
      <c r="J108" s="10"/>
      <c r="K108" s="10"/>
    </row>
    <row r="109" spans="1:11">
      <c r="A109" s="25"/>
      <c r="B109" s="28"/>
      <c r="C109" s="6" t="s">
        <v>620</v>
      </c>
      <c r="D109" s="61" t="s">
        <v>621</v>
      </c>
      <c r="E109" s="64" t="s">
        <v>723</v>
      </c>
      <c r="F109" s="64">
        <v>0.3827</v>
      </c>
      <c r="G109" s="7">
        <v>6</v>
      </c>
      <c r="H109" s="7">
        <v>6</v>
      </c>
      <c r="I109" s="10"/>
      <c r="J109" s="10"/>
      <c r="K109" s="10"/>
    </row>
    <row r="110" ht="12" customHeight="1" spans="1:11">
      <c r="A110" s="25"/>
      <c r="B110" s="28"/>
      <c r="C110" s="6"/>
      <c r="D110" s="61" t="s">
        <v>623</v>
      </c>
      <c r="E110" s="64" t="s">
        <v>724</v>
      </c>
      <c r="F110" s="64">
        <v>0.4091</v>
      </c>
      <c r="G110" s="7">
        <v>6</v>
      </c>
      <c r="H110" s="7">
        <v>6</v>
      </c>
      <c r="I110" s="10"/>
      <c r="J110" s="10"/>
      <c r="K110" s="10"/>
    </row>
    <row r="111" spans="1:11">
      <c r="A111" s="25"/>
      <c r="B111" s="24" t="s">
        <v>668</v>
      </c>
      <c r="C111" s="24" t="s">
        <v>669</v>
      </c>
      <c r="D111" s="61" t="s">
        <v>725</v>
      </c>
      <c r="E111" s="63" t="s">
        <v>628</v>
      </c>
      <c r="F111" s="63">
        <v>0.9</v>
      </c>
      <c r="G111" s="7">
        <v>5</v>
      </c>
      <c r="H111" s="7">
        <v>5</v>
      </c>
      <c r="I111" s="10"/>
      <c r="J111" s="10"/>
      <c r="K111" s="10"/>
    </row>
    <row r="112" spans="1:11">
      <c r="A112" s="25"/>
      <c r="B112" s="37"/>
      <c r="C112" s="37"/>
      <c r="D112" s="61" t="s">
        <v>726</v>
      </c>
      <c r="E112" s="63" t="s">
        <v>628</v>
      </c>
      <c r="F112" s="63">
        <v>0.9</v>
      </c>
      <c r="G112" s="7">
        <v>5</v>
      </c>
      <c r="H112" s="7">
        <v>5</v>
      </c>
      <c r="I112" s="10"/>
      <c r="J112" s="10"/>
      <c r="K112" s="10"/>
    </row>
    <row r="113" spans="1:11">
      <c r="A113" s="37"/>
      <c r="B113" s="6" t="s">
        <v>630</v>
      </c>
      <c r="C113" s="6"/>
      <c r="D113" s="6"/>
      <c r="E113" s="6"/>
      <c r="F113" s="6"/>
      <c r="G113" s="10">
        <v>90</v>
      </c>
      <c r="H113" s="10">
        <v>89</v>
      </c>
      <c r="I113" s="10"/>
      <c r="J113" s="10"/>
      <c r="K113" s="10"/>
    </row>
    <row r="114" spans="1:11">
      <c r="A114" s="6" t="s">
        <v>631</v>
      </c>
      <c r="B114" s="6"/>
      <c r="C114" s="6"/>
      <c r="D114" s="6"/>
      <c r="E114" s="6"/>
      <c r="F114" s="6"/>
      <c r="G114" s="10">
        <v>100</v>
      </c>
      <c r="H114" s="10">
        <v>99</v>
      </c>
      <c r="I114" s="10"/>
      <c r="J114" s="10"/>
      <c r="K114" s="10"/>
    </row>
    <row r="115" spans="1:11">
      <c r="A115" s="24" t="s">
        <v>632</v>
      </c>
      <c r="B115" s="32" t="s">
        <v>727</v>
      </c>
      <c r="C115" s="32"/>
      <c r="D115" s="32"/>
      <c r="E115" s="32"/>
      <c r="F115" s="32"/>
      <c r="G115" s="32"/>
      <c r="H115" s="32"/>
      <c r="I115" s="32"/>
      <c r="J115" s="32"/>
      <c r="K115" s="32"/>
    </row>
    <row r="116" spans="1:11">
      <c r="A116" s="37"/>
      <c r="B116" s="32"/>
      <c r="C116" s="32"/>
      <c r="D116" s="32"/>
      <c r="E116" s="32"/>
      <c r="F116" s="32"/>
      <c r="G116" s="32"/>
      <c r="H116" s="32"/>
      <c r="I116" s="32"/>
      <c r="J116" s="32"/>
      <c r="K116" s="32"/>
    </row>
    <row r="117" spans="1:11">
      <c r="A117" s="32" t="s">
        <v>634</v>
      </c>
      <c r="B117" s="32"/>
      <c r="C117" s="32"/>
      <c r="D117" s="32"/>
      <c r="E117" s="32"/>
      <c r="F117" s="32"/>
      <c r="G117" s="32"/>
      <c r="H117" s="32"/>
      <c r="I117" s="32"/>
      <c r="J117" s="32"/>
      <c r="K117" s="32"/>
    </row>
    <row r="118" spans="1:11">
      <c r="A118" s="38" t="s">
        <v>672</v>
      </c>
      <c r="B118" s="39"/>
      <c r="C118" s="39"/>
      <c r="D118" s="39"/>
      <c r="E118" s="39"/>
      <c r="F118" s="39"/>
      <c r="G118" s="39"/>
      <c r="H118" s="39"/>
      <c r="I118" s="39"/>
      <c r="J118" s="39"/>
      <c r="K118" s="58"/>
    </row>
    <row r="119" spans="1:11">
      <c r="A119" s="40"/>
      <c r="B119" s="41"/>
      <c r="C119" s="41"/>
      <c r="D119" s="41"/>
      <c r="E119" s="41"/>
      <c r="F119" s="41"/>
      <c r="G119" s="41"/>
      <c r="H119" s="41"/>
      <c r="I119" s="41"/>
      <c r="J119" s="41"/>
      <c r="K119" s="59"/>
    </row>
    <row r="120" ht="69" customHeight="1" spans="1:11">
      <c r="A120" s="40"/>
      <c r="B120" s="41"/>
      <c r="C120" s="41"/>
      <c r="D120" s="41"/>
      <c r="E120" s="41"/>
      <c r="F120" s="41"/>
      <c r="G120" s="41"/>
      <c r="H120" s="41"/>
      <c r="I120" s="41"/>
      <c r="J120" s="41"/>
      <c r="K120" s="59"/>
    </row>
    <row r="121" spans="1:11">
      <c r="A121" s="40"/>
      <c r="B121" s="41"/>
      <c r="C121" s="41"/>
      <c r="D121" s="41"/>
      <c r="E121" s="41"/>
      <c r="F121" s="41"/>
      <c r="G121" s="41"/>
      <c r="H121" s="41"/>
      <c r="I121" s="41"/>
      <c r="J121" s="41"/>
      <c r="K121" s="59"/>
    </row>
    <row r="122" spans="1:11">
      <c r="A122" s="40"/>
      <c r="B122" s="41"/>
      <c r="C122" s="41"/>
      <c r="D122" s="41"/>
      <c r="E122" s="41"/>
      <c r="F122" s="41"/>
      <c r="G122" s="41"/>
      <c r="H122" s="41"/>
      <c r="I122" s="41"/>
      <c r="J122" s="41"/>
      <c r="K122" s="59"/>
    </row>
    <row r="123" spans="1:11">
      <c r="A123" s="42"/>
      <c r="B123" s="43"/>
      <c r="C123" s="43"/>
      <c r="D123" s="43"/>
      <c r="E123" s="43"/>
      <c r="F123" s="43"/>
      <c r="G123" s="43"/>
      <c r="H123" s="43"/>
      <c r="I123" s="43"/>
      <c r="J123" s="43"/>
      <c r="K123" s="60"/>
    </row>
    <row r="125" spans="11:11">
      <c r="K125" s="1" t="s">
        <v>636</v>
      </c>
    </row>
    <row r="126" ht="27" spans="1:11">
      <c r="A126" s="3" t="s">
        <v>637</v>
      </c>
      <c r="B126" s="3"/>
      <c r="C126" s="3"/>
      <c r="D126" s="3"/>
      <c r="E126" s="3"/>
      <c r="F126" s="3"/>
      <c r="G126" s="3"/>
      <c r="H126" s="3"/>
      <c r="I126" s="3"/>
      <c r="J126" s="3"/>
      <c r="K126" s="3"/>
    </row>
    <row r="127" ht="18.75" spans="1:11">
      <c r="A127" s="4" t="s">
        <v>543</v>
      </c>
      <c r="B127" s="4"/>
      <c r="C127" s="4"/>
      <c r="D127" s="4"/>
      <c r="E127" s="4"/>
      <c r="F127" s="4"/>
      <c r="G127" s="4"/>
      <c r="H127" s="4"/>
      <c r="I127" s="4"/>
      <c r="J127" s="4"/>
      <c r="K127" s="4"/>
    </row>
    <row r="128" s="2" customFormat="1" ht="21" customHeight="1" spans="1:12">
      <c r="A128" s="44" t="s">
        <v>673</v>
      </c>
      <c r="B128" s="44"/>
      <c r="C128" s="44"/>
      <c r="D128" s="44"/>
      <c r="E128" s="44"/>
      <c r="F128" s="44"/>
      <c r="G128" s="44"/>
      <c r="H128" s="44"/>
      <c r="I128" s="44"/>
      <c r="J128" s="44"/>
      <c r="K128" s="44"/>
      <c r="L128" s="51"/>
    </row>
    <row r="129" spans="1:11">
      <c r="A129" s="6" t="s">
        <v>639</v>
      </c>
      <c r="B129" s="6"/>
      <c r="C129" s="6"/>
      <c r="D129" s="7" t="s">
        <v>728</v>
      </c>
      <c r="E129" s="45"/>
      <c r="F129" s="45"/>
      <c r="G129" s="45"/>
      <c r="H129" s="45"/>
      <c r="I129" s="45"/>
      <c r="J129" s="45"/>
      <c r="K129" s="45"/>
    </row>
    <row r="130" ht="24" customHeight="1" spans="1:11">
      <c r="A130" s="6" t="s">
        <v>547</v>
      </c>
      <c r="B130" s="6"/>
      <c r="C130" s="6"/>
      <c r="D130" s="9" t="s">
        <v>641</v>
      </c>
      <c r="E130" s="10"/>
      <c r="F130" s="6" t="s">
        <v>549</v>
      </c>
      <c r="G130" s="9" t="s">
        <v>546</v>
      </c>
      <c r="H130" s="10"/>
      <c r="I130" s="10"/>
      <c r="J130" s="10"/>
      <c r="K130" s="10"/>
    </row>
    <row r="131" ht="24.75" spans="1:11">
      <c r="A131" s="11" t="s">
        <v>642</v>
      </c>
      <c r="B131" s="12"/>
      <c r="C131" s="13"/>
      <c r="D131" s="6" t="s">
        <v>551</v>
      </c>
      <c r="E131" s="6" t="s">
        <v>552</v>
      </c>
      <c r="F131" s="6" t="s">
        <v>553</v>
      </c>
      <c r="G131" s="6" t="s">
        <v>554</v>
      </c>
      <c r="H131" s="6"/>
      <c r="I131" s="6" t="s">
        <v>555</v>
      </c>
      <c r="J131" s="6" t="s">
        <v>556</v>
      </c>
      <c r="K131" s="6" t="s">
        <v>557</v>
      </c>
    </row>
    <row r="132" spans="1:11">
      <c r="A132" s="14"/>
      <c r="B132" s="15"/>
      <c r="C132" s="16"/>
      <c r="D132" s="6" t="s">
        <v>558</v>
      </c>
      <c r="E132" s="17">
        <v>1400000</v>
      </c>
      <c r="F132" s="17">
        <v>1378249.16</v>
      </c>
      <c r="G132" s="17">
        <v>1378249.16</v>
      </c>
      <c r="H132" s="17"/>
      <c r="I132" s="10">
        <v>10</v>
      </c>
      <c r="J132" s="29">
        <v>1</v>
      </c>
      <c r="K132" s="7">
        <v>10</v>
      </c>
    </row>
    <row r="133" spans="1:11">
      <c r="A133" s="14"/>
      <c r="B133" s="15"/>
      <c r="C133" s="16"/>
      <c r="D133" s="6" t="s">
        <v>643</v>
      </c>
      <c r="E133" s="17">
        <v>1400000</v>
      </c>
      <c r="F133" s="17">
        <v>1378249.16</v>
      </c>
      <c r="G133" s="17">
        <v>1378249.16</v>
      </c>
      <c r="H133" s="17"/>
      <c r="I133" s="10" t="s">
        <v>459</v>
      </c>
      <c r="J133" s="10" t="s">
        <v>459</v>
      </c>
      <c r="K133" s="10" t="s">
        <v>459</v>
      </c>
    </row>
    <row r="134" spans="1:11">
      <c r="A134" s="14"/>
      <c r="B134" s="15"/>
      <c r="C134" s="16"/>
      <c r="D134" s="18" t="s">
        <v>644</v>
      </c>
      <c r="E134" s="17"/>
      <c r="F134" s="17"/>
      <c r="G134" s="17"/>
      <c r="H134" s="17"/>
      <c r="I134" s="10" t="s">
        <v>459</v>
      </c>
      <c r="J134" s="10" t="s">
        <v>459</v>
      </c>
      <c r="K134" s="10" t="s">
        <v>459</v>
      </c>
    </row>
    <row r="135" spans="1:11">
      <c r="A135" s="14"/>
      <c r="B135" s="15"/>
      <c r="C135" s="16"/>
      <c r="D135" s="18" t="s">
        <v>645</v>
      </c>
      <c r="E135" s="17">
        <v>1400000</v>
      </c>
      <c r="F135" s="17">
        <v>1378249.16</v>
      </c>
      <c r="G135" s="17">
        <v>1378249.16</v>
      </c>
      <c r="H135" s="17"/>
      <c r="I135" s="10" t="s">
        <v>459</v>
      </c>
      <c r="J135" s="10" t="s">
        <v>459</v>
      </c>
      <c r="K135" s="10" t="s">
        <v>459</v>
      </c>
    </row>
    <row r="136" spans="1:11">
      <c r="A136" s="19"/>
      <c r="B136" s="20"/>
      <c r="C136" s="21"/>
      <c r="D136" s="6" t="s">
        <v>559</v>
      </c>
      <c r="E136" s="17"/>
      <c r="F136" s="17"/>
      <c r="G136" s="17"/>
      <c r="H136" s="17"/>
      <c r="I136" s="10" t="s">
        <v>459</v>
      </c>
      <c r="J136" s="10" t="s">
        <v>459</v>
      </c>
      <c r="K136" s="10" t="s">
        <v>459</v>
      </c>
    </row>
    <row r="137" spans="1:11">
      <c r="A137" s="6" t="s">
        <v>560</v>
      </c>
      <c r="B137" s="6" t="s">
        <v>561</v>
      </c>
      <c r="C137" s="6"/>
      <c r="D137" s="6"/>
      <c r="E137" s="6"/>
      <c r="F137" s="6" t="s">
        <v>562</v>
      </c>
      <c r="G137" s="6"/>
      <c r="H137" s="6"/>
      <c r="I137" s="6"/>
      <c r="J137" s="6"/>
      <c r="K137" s="6"/>
    </row>
    <row r="138" ht="99" customHeight="1" spans="1:11">
      <c r="A138" s="6"/>
      <c r="B138" s="46" t="s">
        <v>729</v>
      </c>
      <c r="C138" s="46"/>
      <c r="D138" s="46"/>
      <c r="E138" s="46"/>
      <c r="F138" s="46" t="s">
        <v>730</v>
      </c>
      <c r="G138" s="46"/>
      <c r="H138" s="46"/>
      <c r="I138" s="46"/>
      <c r="J138" s="46"/>
      <c r="K138" s="46"/>
    </row>
    <row r="139" ht="24.75" spans="1:11">
      <c r="A139" s="24" t="s">
        <v>648</v>
      </c>
      <c r="B139" s="6" t="s">
        <v>566</v>
      </c>
      <c r="C139" s="6" t="s">
        <v>567</v>
      </c>
      <c r="D139" s="6" t="s">
        <v>568</v>
      </c>
      <c r="E139" s="6" t="s">
        <v>569</v>
      </c>
      <c r="F139" s="6" t="s">
        <v>570</v>
      </c>
      <c r="G139" s="6" t="s">
        <v>555</v>
      </c>
      <c r="H139" s="6" t="s">
        <v>557</v>
      </c>
      <c r="I139" s="6" t="s">
        <v>571</v>
      </c>
      <c r="J139" s="6"/>
      <c r="K139" s="6"/>
    </row>
    <row r="140" spans="1:11">
      <c r="A140" s="25"/>
      <c r="B140" s="26" t="s">
        <v>649</v>
      </c>
      <c r="C140" s="6" t="s">
        <v>573</v>
      </c>
      <c r="D140" s="27" t="s">
        <v>701</v>
      </c>
      <c r="E140" s="65" t="s">
        <v>702</v>
      </c>
      <c r="F140" s="65" t="s">
        <v>703</v>
      </c>
      <c r="G140" s="7">
        <v>10</v>
      </c>
      <c r="H140" s="7">
        <v>10</v>
      </c>
      <c r="I140" s="10"/>
      <c r="J140" s="10"/>
      <c r="K140" s="10"/>
    </row>
    <row r="141" spans="1:11">
      <c r="A141" s="25"/>
      <c r="B141" s="28"/>
      <c r="C141" s="6" t="s">
        <v>595</v>
      </c>
      <c r="D141" s="27" t="s">
        <v>731</v>
      </c>
      <c r="E141" s="66" t="s">
        <v>732</v>
      </c>
      <c r="F141" s="66">
        <v>0.98</v>
      </c>
      <c r="G141" s="7">
        <v>10</v>
      </c>
      <c r="H141" s="7">
        <v>10</v>
      </c>
      <c r="I141" s="10"/>
      <c r="J141" s="10"/>
      <c r="K141" s="10"/>
    </row>
    <row r="142" spans="1:11">
      <c r="A142" s="25"/>
      <c r="B142" s="28"/>
      <c r="C142" s="6" t="s">
        <v>602</v>
      </c>
      <c r="D142" s="27" t="s">
        <v>733</v>
      </c>
      <c r="E142" s="66" t="s">
        <v>732</v>
      </c>
      <c r="F142" s="66">
        <v>0.98</v>
      </c>
      <c r="G142" s="7">
        <v>10</v>
      </c>
      <c r="H142" s="7">
        <v>10</v>
      </c>
      <c r="I142" s="10"/>
      <c r="J142" s="10"/>
      <c r="K142" s="10"/>
    </row>
    <row r="143" ht="24" spans="1:11">
      <c r="A143" s="25"/>
      <c r="B143" s="28"/>
      <c r="C143" s="6"/>
      <c r="D143" s="27" t="s">
        <v>734</v>
      </c>
      <c r="E143" s="67" t="s">
        <v>735</v>
      </c>
      <c r="F143" s="67" t="s">
        <v>736</v>
      </c>
      <c r="G143" s="7">
        <v>10</v>
      </c>
      <c r="H143" s="7">
        <v>10</v>
      </c>
      <c r="I143" s="10"/>
      <c r="J143" s="10"/>
      <c r="K143" s="10"/>
    </row>
    <row r="144" ht="24" spans="1:11">
      <c r="A144" s="25"/>
      <c r="B144" s="28"/>
      <c r="C144" s="6" t="s">
        <v>606</v>
      </c>
      <c r="D144" s="27" t="s">
        <v>737</v>
      </c>
      <c r="E144" s="68" t="s">
        <v>738</v>
      </c>
      <c r="F144" s="68" t="s">
        <v>739</v>
      </c>
      <c r="G144" s="7">
        <v>10</v>
      </c>
      <c r="H144" s="7">
        <v>10</v>
      </c>
      <c r="I144" s="10"/>
      <c r="J144" s="10"/>
      <c r="K144" s="10"/>
    </row>
    <row r="145" ht="24" spans="1:11">
      <c r="A145" s="25"/>
      <c r="B145" s="26" t="s">
        <v>616</v>
      </c>
      <c r="C145" s="6" t="s">
        <v>617</v>
      </c>
      <c r="D145" s="27" t="s">
        <v>711</v>
      </c>
      <c r="E145" s="66" t="s">
        <v>732</v>
      </c>
      <c r="F145" s="66">
        <v>0.98</v>
      </c>
      <c r="G145" s="7">
        <v>10</v>
      </c>
      <c r="H145" s="7">
        <v>10</v>
      </c>
      <c r="I145" s="10"/>
      <c r="J145" s="10"/>
      <c r="K145" s="10"/>
    </row>
    <row r="146" spans="1:11">
      <c r="A146" s="25"/>
      <c r="B146" s="28"/>
      <c r="C146" s="6"/>
      <c r="D146" s="27" t="s">
        <v>740</v>
      </c>
      <c r="E146" s="66" t="s">
        <v>597</v>
      </c>
      <c r="F146" s="66">
        <v>0.95</v>
      </c>
      <c r="G146" s="7">
        <v>10</v>
      </c>
      <c r="H146" s="7">
        <v>10</v>
      </c>
      <c r="I146" s="10"/>
      <c r="J146" s="10"/>
      <c r="K146" s="10"/>
    </row>
    <row r="147" ht="24" spans="1:11">
      <c r="A147" s="25"/>
      <c r="B147" s="28"/>
      <c r="C147" s="6"/>
      <c r="D147" s="27" t="s">
        <v>741</v>
      </c>
      <c r="E147" s="67" t="s">
        <v>742</v>
      </c>
      <c r="F147" s="67" t="s">
        <v>743</v>
      </c>
      <c r="G147" s="7">
        <v>10</v>
      </c>
      <c r="H147" s="7">
        <v>10</v>
      </c>
      <c r="I147" s="10"/>
      <c r="J147" s="10"/>
      <c r="K147" s="10"/>
    </row>
    <row r="148" ht="24" spans="1:11">
      <c r="A148" s="25"/>
      <c r="B148" s="24" t="s">
        <v>668</v>
      </c>
      <c r="C148" s="24" t="s">
        <v>669</v>
      </c>
      <c r="D148" s="27" t="s">
        <v>629</v>
      </c>
      <c r="E148" s="66" t="s">
        <v>597</v>
      </c>
      <c r="F148" s="66">
        <v>0.95</v>
      </c>
      <c r="G148" s="7">
        <v>10</v>
      </c>
      <c r="H148" s="7">
        <v>10</v>
      </c>
      <c r="I148" s="10"/>
      <c r="J148" s="10"/>
      <c r="K148" s="10"/>
    </row>
    <row r="149" spans="1:11">
      <c r="A149" s="25"/>
      <c r="B149" s="6" t="s">
        <v>630</v>
      </c>
      <c r="C149" s="6"/>
      <c r="D149" s="6"/>
      <c r="E149" s="6"/>
      <c r="F149" s="6"/>
      <c r="G149" s="10">
        <v>90</v>
      </c>
      <c r="H149" s="10">
        <v>90</v>
      </c>
      <c r="I149" s="10"/>
      <c r="J149" s="10"/>
      <c r="K149" s="10"/>
    </row>
    <row r="150" spans="1:11">
      <c r="A150" s="6" t="s">
        <v>631</v>
      </c>
      <c r="B150" s="6"/>
      <c r="C150" s="6"/>
      <c r="D150" s="6"/>
      <c r="E150" s="6"/>
      <c r="F150" s="6"/>
      <c r="G150" s="10">
        <v>100</v>
      </c>
      <c r="H150" s="10">
        <v>100</v>
      </c>
      <c r="I150" s="10"/>
      <c r="J150" s="10"/>
      <c r="K150" s="10"/>
    </row>
    <row r="151" spans="1:11">
      <c r="A151" s="24" t="s">
        <v>632</v>
      </c>
      <c r="B151" s="32" t="s">
        <v>744</v>
      </c>
      <c r="C151" s="32"/>
      <c r="D151" s="32"/>
      <c r="E151" s="32"/>
      <c r="F151" s="32"/>
      <c r="G151" s="32"/>
      <c r="H151" s="32"/>
      <c r="I151" s="32"/>
      <c r="J151" s="32"/>
      <c r="K151" s="32"/>
    </row>
    <row r="152" spans="1:11">
      <c r="A152" s="37"/>
      <c r="B152" s="32"/>
      <c r="C152" s="32"/>
      <c r="D152" s="32"/>
      <c r="E152" s="32"/>
      <c r="F152" s="32"/>
      <c r="G152" s="32"/>
      <c r="H152" s="32"/>
      <c r="I152" s="32"/>
      <c r="J152" s="32"/>
      <c r="K152" s="32"/>
    </row>
    <row r="153" spans="1:11">
      <c r="A153" s="32" t="s">
        <v>634</v>
      </c>
      <c r="B153" s="32"/>
      <c r="C153" s="32"/>
      <c r="D153" s="32"/>
      <c r="E153" s="32"/>
      <c r="F153" s="32"/>
      <c r="G153" s="32"/>
      <c r="H153" s="32"/>
      <c r="I153" s="32"/>
      <c r="J153" s="32"/>
      <c r="K153" s="32"/>
    </row>
    <row r="154" spans="1:11">
      <c r="A154" s="38" t="s">
        <v>672</v>
      </c>
      <c r="B154" s="39"/>
      <c r="C154" s="39"/>
      <c r="D154" s="39"/>
      <c r="E154" s="39"/>
      <c r="F154" s="39"/>
      <c r="G154" s="39"/>
      <c r="H154" s="39"/>
      <c r="I154" s="39"/>
      <c r="J154" s="39"/>
      <c r="K154" s="58"/>
    </row>
    <row r="155" spans="1:11">
      <c r="A155" s="40"/>
      <c r="B155" s="41"/>
      <c r="C155" s="41"/>
      <c r="D155" s="41"/>
      <c r="E155" s="41"/>
      <c r="F155" s="41"/>
      <c r="G155" s="41"/>
      <c r="H155" s="41"/>
      <c r="I155" s="41"/>
      <c r="J155" s="41"/>
      <c r="K155" s="59"/>
    </row>
    <row r="156" spans="1:11">
      <c r="A156" s="40"/>
      <c r="B156" s="41"/>
      <c r="C156" s="41"/>
      <c r="D156" s="41"/>
      <c r="E156" s="41"/>
      <c r="F156" s="41"/>
      <c r="G156" s="41"/>
      <c r="H156" s="41"/>
      <c r="I156" s="41"/>
      <c r="J156" s="41"/>
      <c r="K156" s="59"/>
    </row>
    <row r="157" spans="1:11">
      <c r="A157" s="40"/>
      <c r="B157" s="41"/>
      <c r="C157" s="41"/>
      <c r="D157" s="41"/>
      <c r="E157" s="41"/>
      <c r="F157" s="41"/>
      <c r="G157" s="41"/>
      <c r="H157" s="41"/>
      <c r="I157" s="41"/>
      <c r="J157" s="41"/>
      <c r="K157" s="59"/>
    </row>
    <row r="158" spans="1:11">
      <c r="A158" s="40"/>
      <c r="B158" s="41"/>
      <c r="C158" s="41"/>
      <c r="D158" s="41"/>
      <c r="E158" s="41"/>
      <c r="F158" s="41"/>
      <c r="G158" s="41"/>
      <c r="H158" s="41"/>
      <c r="I158" s="41"/>
      <c r="J158" s="41"/>
      <c r="K158" s="59"/>
    </row>
    <row r="159" ht="60" customHeight="1" spans="1:11">
      <c r="A159" s="42"/>
      <c r="B159" s="43"/>
      <c r="C159" s="43"/>
      <c r="D159" s="43"/>
      <c r="E159" s="43"/>
      <c r="F159" s="43"/>
      <c r="G159" s="43"/>
      <c r="H159" s="43"/>
      <c r="I159" s="43"/>
      <c r="J159" s="43"/>
      <c r="K159" s="60"/>
    </row>
    <row r="161" spans="11:11">
      <c r="K161" s="1" t="s">
        <v>636</v>
      </c>
    </row>
    <row r="162" ht="27" spans="1:11">
      <c r="A162" s="3" t="s">
        <v>637</v>
      </c>
      <c r="B162" s="3"/>
      <c r="C162" s="3"/>
      <c r="D162" s="3"/>
      <c r="E162" s="3"/>
      <c r="F162" s="3"/>
      <c r="G162" s="3"/>
      <c r="H162" s="3"/>
      <c r="I162" s="3"/>
      <c r="J162" s="3"/>
      <c r="K162" s="3"/>
    </row>
    <row r="163" ht="18.75" spans="1:11">
      <c r="A163" s="4" t="s">
        <v>543</v>
      </c>
      <c r="B163" s="4"/>
      <c r="C163" s="4"/>
      <c r="D163" s="4"/>
      <c r="E163" s="4"/>
      <c r="F163" s="4"/>
      <c r="G163" s="4"/>
      <c r="H163" s="4"/>
      <c r="I163" s="4"/>
      <c r="J163" s="4"/>
      <c r="K163" s="4"/>
    </row>
    <row r="164" s="2" customFormat="1" ht="24" customHeight="1" spans="1:12">
      <c r="A164" s="44" t="s">
        <v>673</v>
      </c>
      <c r="B164" s="44"/>
      <c r="C164" s="44"/>
      <c r="D164" s="44"/>
      <c r="E164" s="44"/>
      <c r="F164" s="44"/>
      <c r="G164" s="44"/>
      <c r="H164" s="44"/>
      <c r="I164" s="44"/>
      <c r="J164" s="44"/>
      <c r="K164" s="44"/>
      <c r="L164" s="51"/>
    </row>
    <row r="165" customHeight="1" spans="1:11">
      <c r="A165" s="6" t="s">
        <v>639</v>
      </c>
      <c r="B165" s="6"/>
      <c r="C165" s="6"/>
      <c r="D165" s="7" t="s">
        <v>745</v>
      </c>
      <c r="E165" s="45"/>
      <c r="F165" s="45"/>
      <c r="G165" s="45"/>
      <c r="H165" s="45"/>
      <c r="I165" s="45"/>
      <c r="J165" s="45"/>
      <c r="K165" s="45"/>
    </row>
    <row r="166" ht="24" customHeight="1" spans="1:11">
      <c r="A166" s="6" t="s">
        <v>547</v>
      </c>
      <c r="B166" s="6"/>
      <c r="C166" s="6"/>
      <c r="D166" s="9" t="s">
        <v>641</v>
      </c>
      <c r="E166" s="10"/>
      <c r="F166" s="6" t="s">
        <v>549</v>
      </c>
      <c r="G166" s="9" t="s">
        <v>546</v>
      </c>
      <c r="H166" s="10"/>
      <c r="I166" s="10"/>
      <c r="J166" s="10"/>
      <c r="K166" s="10"/>
    </row>
    <row r="167" ht="24.75" spans="1:11">
      <c r="A167" s="11" t="s">
        <v>642</v>
      </c>
      <c r="B167" s="12"/>
      <c r="C167" s="13"/>
      <c r="D167" s="6" t="s">
        <v>551</v>
      </c>
      <c r="E167" s="6" t="s">
        <v>552</v>
      </c>
      <c r="F167" s="6" t="s">
        <v>553</v>
      </c>
      <c r="G167" s="6" t="s">
        <v>554</v>
      </c>
      <c r="H167" s="6"/>
      <c r="I167" s="6" t="s">
        <v>555</v>
      </c>
      <c r="J167" s="6" t="s">
        <v>556</v>
      </c>
      <c r="K167" s="6" t="s">
        <v>557</v>
      </c>
    </row>
    <row r="168" spans="1:11">
      <c r="A168" s="14"/>
      <c r="B168" s="15"/>
      <c r="C168" s="16"/>
      <c r="D168" s="6" t="s">
        <v>558</v>
      </c>
      <c r="E168" s="17"/>
      <c r="F168" s="17">
        <v>100000</v>
      </c>
      <c r="G168" s="17">
        <v>100000</v>
      </c>
      <c r="H168" s="17"/>
      <c r="I168" s="10">
        <v>10</v>
      </c>
      <c r="J168" s="29">
        <v>1</v>
      </c>
      <c r="K168" s="7">
        <v>10</v>
      </c>
    </row>
    <row r="169" spans="1:11">
      <c r="A169" s="14"/>
      <c r="B169" s="15"/>
      <c r="C169" s="16"/>
      <c r="D169" s="6" t="s">
        <v>643</v>
      </c>
      <c r="E169" s="17"/>
      <c r="F169" s="17">
        <v>100000</v>
      </c>
      <c r="G169" s="17">
        <v>100000</v>
      </c>
      <c r="H169" s="17"/>
      <c r="I169" s="10" t="s">
        <v>459</v>
      </c>
      <c r="J169" s="10" t="s">
        <v>459</v>
      </c>
      <c r="K169" s="10" t="s">
        <v>459</v>
      </c>
    </row>
    <row r="170" spans="1:11">
      <c r="A170" s="14"/>
      <c r="B170" s="15"/>
      <c r="C170" s="16"/>
      <c r="D170" s="18" t="s">
        <v>644</v>
      </c>
      <c r="E170" s="17"/>
      <c r="F170" s="17"/>
      <c r="G170" s="17"/>
      <c r="H170" s="17"/>
      <c r="I170" s="10" t="s">
        <v>459</v>
      </c>
      <c r="J170" s="10" t="s">
        <v>459</v>
      </c>
      <c r="K170" s="10" t="s">
        <v>459</v>
      </c>
    </row>
    <row r="171" spans="1:11">
      <c r="A171" s="14"/>
      <c r="B171" s="15"/>
      <c r="C171" s="16"/>
      <c r="D171" s="18" t="s">
        <v>645</v>
      </c>
      <c r="E171" s="17"/>
      <c r="F171" s="17">
        <v>100000</v>
      </c>
      <c r="G171" s="17">
        <v>100000</v>
      </c>
      <c r="H171" s="17"/>
      <c r="I171" s="10" t="s">
        <v>459</v>
      </c>
      <c r="J171" s="10" t="s">
        <v>459</v>
      </c>
      <c r="K171" s="10" t="s">
        <v>459</v>
      </c>
    </row>
    <row r="172" spans="1:11">
      <c r="A172" s="19"/>
      <c r="B172" s="20"/>
      <c r="C172" s="21"/>
      <c r="D172" s="6" t="s">
        <v>559</v>
      </c>
      <c r="E172" s="17"/>
      <c r="F172" s="17"/>
      <c r="G172" s="17"/>
      <c r="H172" s="17"/>
      <c r="I172" s="10" t="s">
        <v>459</v>
      </c>
      <c r="J172" s="10" t="s">
        <v>459</v>
      </c>
      <c r="K172" s="10" t="s">
        <v>459</v>
      </c>
    </row>
    <row r="173" spans="1:11">
      <c r="A173" s="6" t="s">
        <v>560</v>
      </c>
      <c r="B173" s="6" t="s">
        <v>561</v>
      </c>
      <c r="C173" s="6"/>
      <c r="D173" s="6"/>
      <c r="E173" s="6"/>
      <c r="F173" s="6" t="s">
        <v>562</v>
      </c>
      <c r="G173" s="6"/>
      <c r="H173" s="6"/>
      <c r="I173" s="6"/>
      <c r="J173" s="6"/>
      <c r="K173" s="6"/>
    </row>
    <row r="174" ht="99" customHeight="1" spans="1:11">
      <c r="A174" s="6"/>
      <c r="B174" s="46" t="s">
        <v>746</v>
      </c>
      <c r="C174" s="46"/>
      <c r="D174" s="46"/>
      <c r="E174" s="46"/>
      <c r="F174" s="46" t="s">
        <v>747</v>
      </c>
      <c r="G174" s="46"/>
      <c r="H174" s="46"/>
      <c r="I174" s="46"/>
      <c r="J174" s="46"/>
      <c r="K174" s="46"/>
    </row>
    <row r="175" ht="24.75" spans="1:11">
      <c r="A175" s="24" t="s">
        <v>648</v>
      </c>
      <c r="B175" s="6" t="s">
        <v>566</v>
      </c>
      <c r="C175" s="6" t="s">
        <v>567</v>
      </c>
      <c r="D175" s="6" t="s">
        <v>568</v>
      </c>
      <c r="E175" s="6" t="s">
        <v>569</v>
      </c>
      <c r="F175" s="6" t="s">
        <v>570</v>
      </c>
      <c r="G175" s="6" t="s">
        <v>555</v>
      </c>
      <c r="H175" s="6" t="s">
        <v>557</v>
      </c>
      <c r="I175" s="6" t="s">
        <v>571</v>
      </c>
      <c r="J175" s="6"/>
      <c r="K175" s="6"/>
    </row>
    <row r="176" ht="24" spans="1:11">
      <c r="A176" s="25"/>
      <c r="B176" s="26" t="s">
        <v>649</v>
      </c>
      <c r="C176" s="6" t="s">
        <v>573</v>
      </c>
      <c r="D176" s="27" t="s">
        <v>748</v>
      </c>
      <c r="E176" s="27" t="s">
        <v>749</v>
      </c>
      <c r="F176" s="27" t="s">
        <v>750</v>
      </c>
      <c r="G176" s="7">
        <v>6</v>
      </c>
      <c r="H176" s="7">
        <v>6</v>
      </c>
      <c r="I176" s="10"/>
      <c r="J176" s="10"/>
      <c r="K176" s="10"/>
    </row>
    <row r="177" spans="1:11">
      <c r="A177" s="25"/>
      <c r="B177" s="28"/>
      <c r="C177" s="6"/>
      <c r="D177" s="27" t="s">
        <v>751</v>
      </c>
      <c r="E177" s="27" t="s">
        <v>752</v>
      </c>
      <c r="F177" s="27" t="s">
        <v>753</v>
      </c>
      <c r="G177" s="7">
        <v>6</v>
      </c>
      <c r="H177" s="7">
        <v>6</v>
      </c>
      <c r="I177" s="10"/>
      <c r="J177" s="10"/>
      <c r="K177" s="10"/>
    </row>
    <row r="178" spans="1:11">
      <c r="A178" s="25"/>
      <c r="B178" s="28"/>
      <c r="C178" s="6" t="s">
        <v>595</v>
      </c>
      <c r="D178" s="27" t="s">
        <v>754</v>
      </c>
      <c r="E178" s="29">
        <v>1</v>
      </c>
      <c r="F178" s="29">
        <v>1</v>
      </c>
      <c r="G178" s="7">
        <v>7</v>
      </c>
      <c r="H178" s="7">
        <v>7</v>
      </c>
      <c r="I178" s="10"/>
      <c r="J178" s="10"/>
      <c r="K178" s="10"/>
    </row>
    <row r="179" ht="24" spans="1:11">
      <c r="A179" s="25"/>
      <c r="B179" s="28"/>
      <c r="C179" s="6"/>
      <c r="D179" s="27" t="s">
        <v>755</v>
      </c>
      <c r="E179" s="29">
        <v>1</v>
      </c>
      <c r="F179" s="29">
        <v>1</v>
      </c>
      <c r="G179" s="7">
        <v>7</v>
      </c>
      <c r="H179" s="7">
        <v>7</v>
      </c>
      <c r="I179" s="10"/>
      <c r="J179" s="10"/>
      <c r="K179" s="10"/>
    </row>
    <row r="180" spans="1:11">
      <c r="A180" s="25"/>
      <c r="B180" s="28"/>
      <c r="C180" s="6"/>
      <c r="D180" s="27" t="s">
        <v>756</v>
      </c>
      <c r="E180" s="29">
        <v>0</v>
      </c>
      <c r="F180" s="29">
        <v>0</v>
      </c>
      <c r="G180" s="7">
        <v>6</v>
      </c>
      <c r="H180" s="7">
        <v>6</v>
      </c>
      <c r="I180" s="10"/>
      <c r="J180" s="10"/>
      <c r="K180" s="10"/>
    </row>
    <row r="181" ht="24" spans="1:11">
      <c r="A181" s="25"/>
      <c r="B181" s="28"/>
      <c r="C181" s="6" t="s">
        <v>602</v>
      </c>
      <c r="D181" s="27" t="s">
        <v>757</v>
      </c>
      <c r="E181" s="27" t="s">
        <v>758</v>
      </c>
      <c r="F181" s="27" t="s">
        <v>759</v>
      </c>
      <c r="G181" s="7">
        <v>6</v>
      </c>
      <c r="H181" s="7">
        <v>6</v>
      </c>
      <c r="I181" s="10"/>
      <c r="J181" s="10"/>
      <c r="K181" s="10"/>
    </row>
    <row r="182" ht="24" spans="1:11">
      <c r="A182" s="25"/>
      <c r="B182" s="28"/>
      <c r="C182" s="6"/>
      <c r="D182" s="27" t="s">
        <v>760</v>
      </c>
      <c r="E182" s="27" t="s">
        <v>761</v>
      </c>
      <c r="F182" s="27" t="s">
        <v>762</v>
      </c>
      <c r="G182" s="7">
        <v>6</v>
      </c>
      <c r="H182" s="7">
        <v>6</v>
      </c>
      <c r="I182" s="10"/>
      <c r="J182" s="10"/>
      <c r="K182" s="10"/>
    </row>
    <row r="183" spans="1:11">
      <c r="A183" s="25"/>
      <c r="B183" s="28"/>
      <c r="C183" s="6" t="s">
        <v>606</v>
      </c>
      <c r="D183" s="27" t="s">
        <v>659</v>
      </c>
      <c r="E183" s="27" t="s">
        <v>763</v>
      </c>
      <c r="F183" s="27" t="s">
        <v>764</v>
      </c>
      <c r="G183" s="7">
        <v>6</v>
      </c>
      <c r="H183" s="7">
        <v>6</v>
      </c>
      <c r="I183" s="10"/>
      <c r="J183" s="10"/>
      <c r="K183" s="10"/>
    </row>
    <row r="184" spans="1:11">
      <c r="A184" s="25"/>
      <c r="B184" s="26" t="s">
        <v>616</v>
      </c>
      <c r="C184" s="6" t="s">
        <v>617</v>
      </c>
      <c r="D184" s="27" t="s">
        <v>765</v>
      </c>
      <c r="E184" s="29">
        <v>1</v>
      </c>
      <c r="F184" s="29">
        <v>1</v>
      </c>
      <c r="G184" s="7">
        <v>5</v>
      </c>
      <c r="H184" s="7">
        <v>5</v>
      </c>
      <c r="I184" s="10"/>
      <c r="J184" s="10"/>
      <c r="K184" s="10"/>
    </row>
    <row r="185" spans="1:11">
      <c r="A185" s="25"/>
      <c r="B185" s="28"/>
      <c r="C185" s="6"/>
      <c r="D185" s="27" t="s">
        <v>766</v>
      </c>
      <c r="E185" s="29">
        <v>1</v>
      </c>
      <c r="F185" s="29">
        <v>1</v>
      </c>
      <c r="G185" s="7">
        <v>5</v>
      </c>
      <c r="H185" s="7">
        <v>5</v>
      </c>
      <c r="I185" s="10"/>
      <c r="J185" s="10"/>
      <c r="K185" s="10"/>
    </row>
    <row r="186" spans="1:11">
      <c r="A186" s="25"/>
      <c r="B186" s="28"/>
      <c r="C186" s="6"/>
      <c r="D186" s="27" t="s">
        <v>665</v>
      </c>
      <c r="E186" s="29" t="s">
        <v>597</v>
      </c>
      <c r="F186" s="29">
        <v>0.95</v>
      </c>
      <c r="G186" s="7">
        <v>5</v>
      </c>
      <c r="H186" s="7">
        <v>5</v>
      </c>
      <c r="I186" s="10"/>
      <c r="J186" s="10"/>
      <c r="K186" s="10"/>
    </row>
    <row r="187" spans="1:11">
      <c r="A187" s="25"/>
      <c r="B187" s="28"/>
      <c r="C187" s="6"/>
      <c r="D187" s="27" t="s">
        <v>767</v>
      </c>
      <c r="E187" s="29">
        <v>0</v>
      </c>
      <c r="F187" s="29">
        <v>0</v>
      </c>
      <c r="G187" s="7">
        <v>5</v>
      </c>
      <c r="H187" s="7">
        <v>5</v>
      </c>
      <c r="I187" s="10"/>
      <c r="J187" s="10"/>
      <c r="K187" s="10"/>
    </row>
    <row r="188" spans="1:11">
      <c r="A188" s="25"/>
      <c r="B188" s="28"/>
      <c r="C188" s="6" t="s">
        <v>620</v>
      </c>
      <c r="D188" s="27" t="s">
        <v>768</v>
      </c>
      <c r="E188" s="27" t="s">
        <v>667</v>
      </c>
      <c r="F188" s="27" t="s">
        <v>667</v>
      </c>
      <c r="G188" s="7">
        <v>5</v>
      </c>
      <c r="H188" s="7">
        <v>5</v>
      </c>
      <c r="I188" s="10"/>
      <c r="J188" s="10"/>
      <c r="K188" s="10"/>
    </row>
    <row r="189" ht="24" spans="1:11">
      <c r="A189" s="25"/>
      <c r="B189" s="28"/>
      <c r="C189" s="6" t="s">
        <v>769</v>
      </c>
      <c r="D189" s="27" t="s">
        <v>770</v>
      </c>
      <c r="E189" s="27" t="s">
        <v>771</v>
      </c>
      <c r="F189" s="27" t="s">
        <v>771</v>
      </c>
      <c r="G189" s="7">
        <v>5</v>
      </c>
      <c r="H189" s="7">
        <v>5</v>
      </c>
      <c r="I189" s="10"/>
      <c r="J189" s="10"/>
      <c r="K189" s="10"/>
    </row>
    <row r="190" ht="24" spans="1:11">
      <c r="A190" s="25"/>
      <c r="B190" s="24" t="s">
        <v>668</v>
      </c>
      <c r="C190" s="24" t="s">
        <v>669</v>
      </c>
      <c r="D190" s="27" t="s">
        <v>629</v>
      </c>
      <c r="E190" s="29" t="s">
        <v>628</v>
      </c>
      <c r="F190" s="29">
        <v>0.9</v>
      </c>
      <c r="G190" s="7">
        <v>10</v>
      </c>
      <c r="H190" s="7">
        <v>10</v>
      </c>
      <c r="I190" s="10"/>
      <c r="J190" s="10"/>
      <c r="K190" s="10"/>
    </row>
    <row r="191" spans="1:11">
      <c r="A191" s="25"/>
      <c r="B191" s="6" t="s">
        <v>630</v>
      </c>
      <c r="C191" s="6"/>
      <c r="D191" s="6"/>
      <c r="E191" s="6"/>
      <c r="F191" s="6"/>
      <c r="G191" s="7">
        <v>90</v>
      </c>
      <c r="H191" s="7">
        <v>90</v>
      </c>
      <c r="I191" s="10"/>
      <c r="J191" s="10"/>
      <c r="K191" s="10"/>
    </row>
    <row r="192" spans="1:11">
      <c r="A192" s="6" t="s">
        <v>631</v>
      </c>
      <c r="B192" s="6"/>
      <c r="C192" s="6"/>
      <c r="D192" s="6"/>
      <c r="E192" s="6"/>
      <c r="F192" s="6"/>
      <c r="G192" s="10">
        <v>100</v>
      </c>
      <c r="H192" s="10">
        <v>100</v>
      </c>
      <c r="I192" s="10"/>
      <c r="J192" s="10"/>
      <c r="K192" s="10"/>
    </row>
    <row r="193" spans="1:11">
      <c r="A193" s="24" t="s">
        <v>632</v>
      </c>
      <c r="B193" s="32" t="s">
        <v>772</v>
      </c>
      <c r="C193" s="32"/>
      <c r="D193" s="32"/>
      <c r="E193" s="32"/>
      <c r="F193" s="32"/>
      <c r="G193" s="32"/>
      <c r="H193" s="32"/>
      <c r="I193" s="32"/>
      <c r="J193" s="32"/>
      <c r="K193" s="32"/>
    </row>
    <row r="194" spans="1:11">
      <c r="A194" s="37"/>
      <c r="B194" s="32"/>
      <c r="C194" s="32"/>
      <c r="D194" s="32"/>
      <c r="E194" s="32"/>
      <c r="F194" s="32"/>
      <c r="G194" s="32"/>
      <c r="H194" s="32"/>
      <c r="I194" s="32"/>
      <c r="J194" s="32"/>
      <c r="K194" s="32"/>
    </row>
    <row r="195" spans="1:11">
      <c r="A195" s="32" t="s">
        <v>634</v>
      </c>
      <c r="B195" s="32"/>
      <c r="C195" s="32"/>
      <c r="D195" s="32"/>
      <c r="E195" s="32"/>
      <c r="F195" s="32"/>
      <c r="G195" s="32"/>
      <c r="H195" s="32"/>
      <c r="I195" s="32"/>
      <c r="J195" s="32"/>
      <c r="K195" s="32"/>
    </row>
    <row r="196" spans="1:11">
      <c r="A196" s="38" t="s">
        <v>672</v>
      </c>
      <c r="B196" s="39"/>
      <c r="C196" s="39"/>
      <c r="D196" s="39"/>
      <c r="E196" s="39"/>
      <c r="F196" s="39"/>
      <c r="G196" s="39"/>
      <c r="H196" s="39"/>
      <c r="I196" s="39"/>
      <c r="J196" s="39"/>
      <c r="K196" s="58"/>
    </row>
    <row r="197" spans="1:11">
      <c r="A197" s="40"/>
      <c r="B197" s="41"/>
      <c r="C197" s="41"/>
      <c r="D197" s="41"/>
      <c r="E197" s="41"/>
      <c r="F197" s="41"/>
      <c r="G197" s="41"/>
      <c r="H197" s="41"/>
      <c r="I197" s="41"/>
      <c r="J197" s="41"/>
      <c r="K197" s="59"/>
    </row>
    <row r="198" spans="1:11">
      <c r="A198" s="40"/>
      <c r="B198" s="41"/>
      <c r="C198" s="41"/>
      <c r="D198" s="41"/>
      <c r="E198" s="41"/>
      <c r="F198" s="41"/>
      <c r="G198" s="41"/>
      <c r="H198" s="41"/>
      <c r="I198" s="41"/>
      <c r="J198" s="41"/>
      <c r="K198" s="59"/>
    </row>
    <row r="199" spans="1:11">
      <c r="A199" s="40"/>
      <c r="B199" s="41"/>
      <c r="C199" s="41"/>
      <c r="D199" s="41"/>
      <c r="E199" s="41"/>
      <c r="F199" s="41"/>
      <c r="G199" s="41"/>
      <c r="H199" s="41"/>
      <c r="I199" s="41"/>
      <c r="J199" s="41"/>
      <c r="K199" s="59"/>
    </row>
    <row r="200" spans="1:11">
      <c r="A200" s="40"/>
      <c r="B200" s="41"/>
      <c r="C200" s="41"/>
      <c r="D200" s="41"/>
      <c r="E200" s="41"/>
      <c r="F200" s="41"/>
      <c r="G200" s="41"/>
      <c r="H200" s="41"/>
      <c r="I200" s="41"/>
      <c r="J200" s="41"/>
      <c r="K200" s="59"/>
    </row>
    <row r="201" ht="65" customHeight="1" spans="1:11">
      <c r="A201" s="42"/>
      <c r="B201" s="43"/>
      <c r="C201" s="43"/>
      <c r="D201" s="43"/>
      <c r="E201" s="43"/>
      <c r="F201" s="43"/>
      <c r="G201" s="43"/>
      <c r="H201" s="43"/>
      <c r="I201" s="43"/>
      <c r="J201" s="43"/>
      <c r="K201" s="60"/>
    </row>
    <row r="203" spans="11:11">
      <c r="K203" s="1" t="s">
        <v>636</v>
      </c>
    </row>
    <row r="204" ht="27" spans="1:11">
      <c r="A204" s="3" t="s">
        <v>637</v>
      </c>
      <c r="B204" s="3"/>
      <c r="C204" s="3"/>
      <c r="D204" s="3"/>
      <c r="E204" s="3"/>
      <c r="F204" s="3"/>
      <c r="G204" s="3"/>
      <c r="H204" s="3"/>
      <c r="I204" s="3"/>
      <c r="J204" s="3"/>
      <c r="K204" s="3"/>
    </row>
    <row r="205" ht="18.75" spans="1:11">
      <c r="A205" s="4" t="s">
        <v>543</v>
      </c>
      <c r="B205" s="4"/>
      <c r="C205" s="4"/>
      <c r="D205" s="4"/>
      <c r="E205" s="4"/>
      <c r="F205" s="4"/>
      <c r="G205" s="4"/>
      <c r="H205" s="4"/>
      <c r="I205" s="4"/>
      <c r="J205" s="4"/>
      <c r="K205" s="4"/>
    </row>
    <row r="206" s="2" customFormat="1" ht="21" customHeight="1" spans="1:12">
      <c r="A206" s="44" t="s">
        <v>673</v>
      </c>
      <c r="B206" s="44"/>
      <c r="C206" s="44"/>
      <c r="D206" s="44"/>
      <c r="E206" s="44"/>
      <c r="F206" s="44"/>
      <c r="G206" s="44"/>
      <c r="H206" s="44"/>
      <c r="I206" s="44"/>
      <c r="J206" s="44"/>
      <c r="K206" s="44"/>
      <c r="L206" s="51"/>
    </row>
    <row r="207" spans="1:11">
      <c r="A207" s="6" t="s">
        <v>639</v>
      </c>
      <c r="B207" s="6"/>
      <c r="C207" s="6"/>
      <c r="D207" s="7" t="s">
        <v>773</v>
      </c>
      <c r="E207" s="45"/>
      <c r="F207" s="45"/>
      <c r="G207" s="45"/>
      <c r="H207" s="45"/>
      <c r="I207" s="45"/>
      <c r="J207" s="45"/>
      <c r="K207" s="45"/>
    </row>
    <row r="208" ht="24" customHeight="1" spans="1:11">
      <c r="A208" s="6" t="s">
        <v>547</v>
      </c>
      <c r="B208" s="6"/>
      <c r="C208" s="6"/>
      <c r="D208" s="9" t="s">
        <v>641</v>
      </c>
      <c r="E208" s="10"/>
      <c r="F208" s="6" t="s">
        <v>549</v>
      </c>
      <c r="G208" s="9" t="s">
        <v>546</v>
      </c>
      <c r="H208" s="10"/>
      <c r="I208" s="10"/>
      <c r="J208" s="10"/>
      <c r="K208" s="10"/>
    </row>
    <row r="209" ht="24.75" spans="1:11">
      <c r="A209" s="11" t="s">
        <v>642</v>
      </c>
      <c r="B209" s="12"/>
      <c r="C209" s="13"/>
      <c r="D209" s="6" t="s">
        <v>551</v>
      </c>
      <c r="E209" s="6" t="s">
        <v>552</v>
      </c>
      <c r="F209" s="6" t="s">
        <v>553</v>
      </c>
      <c r="G209" s="6" t="s">
        <v>554</v>
      </c>
      <c r="H209" s="6"/>
      <c r="I209" s="6" t="s">
        <v>555</v>
      </c>
      <c r="J209" s="6" t="s">
        <v>556</v>
      </c>
      <c r="K209" s="6" t="s">
        <v>557</v>
      </c>
    </row>
    <row r="210" spans="1:11">
      <c r="A210" s="14"/>
      <c r="B210" s="15"/>
      <c r="C210" s="16"/>
      <c r="D210" s="6" t="s">
        <v>558</v>
      </c>
      <c r="E210" s="17"/>
      <c r="F210" s="17">
        <v>100000</v>
      </c>
      <c r="G210" s="17">
        <v>100000</v>
      </c>
      <c r="H210" s="17"/>
      <c r="I210" s="10">
        <v>10</v>
      </c>
      <c r="J210" s="29">
        <v>1</v>
      </c>
      <c r="K210" s="7">
        <v>10</v>
      </c>
    </row>
    <row r="211" spans="1:11">
      <c r="A211" s="14"/>
      <c r="B211" s="15"/>
      <c r="C211" s="16"/>
      <c r="D211" s="6" t="s">
        <v>643</v>
      </c>
      <c r="E211" s="17"/>
      <c r="F211" s="17">
        <v>100000</v>
      </c>
      <c r="G211" s="17">
        <v>100000</v>
      </c>
      <c r="H211" s="17"/>
      <c r="I211" s="10" t="s">
        <v>459</v>
      </c>
      <c r="J211" s="10" t="s">
        <v>459</v>
      </c>
      <c r="K211" s="10" t="s">
        <v>459</v>
      </c>
    </row>
    <row r="212" spans="1:11">
      <c r="A212" s="14"/>
      <c r="B212" s="15"/>
      <c r="C212" s="16"/>
      <c r="D212" s="18" t="s">
        <v>644</v>
      </c>
      <c r="E212" s="17"/>
      <c r="F212" s="17"/>
      <c r="G212" s="17"/>
      <c r="H212" s="17"/>
      <c r="I212" s="10" t="s">
        <v>459</v>
      </c>
      <c r="J212" s="10" t="s">
        <v>459</v>
      </c>
      <c r="K212" s="10" t="s">
        <v>459</v>
      </c>
    </row>
    <row r="213" spans="1:11">
      <c r="A213" s="14"/>
      <c r="B213" s="15"/>
      <c r="C213" s="16"/>
      <c r="D213" s="18" t="s">
        <v>645</v>
      </c>
      <c r="E213" s="17"/>
      <c r="F213" s="17">
        <v>100000</v>
      </c>
      <c r="G213" s="17">
        <v>100000</v>
      </c>
      <c r="H213" s="17"/>
      <c r="I213" s="10" t="s">
        <v>459</v>
      </c>
      <c r="J213" s="10" t="s">
        <v>459</v>
      </c>
      <c r="K213" s="10" t="s">
        <v>459</v>
      </c>
    </row>
    <row r="214" spans="1:11">
      <c r="A214" s="19"/>
      <c r="B214" s="20"/>
      <c r="C214" s="21"/>
      <c r="D214" s="6" t="s">
        <v>559</v>
      </c>
      <c r="E214" s="17"/>
      <c r="F214" s="17"/>
      <c r="G214" s="17"/>
      <c r="H214" s="17"/>
      <c r="I214" s="10" t="s">
        <v>459</v>
      </c>
      <c r="J214" s="10" t="s">
        <v>459</v>
      </c>
      <c r="K214" s="10" t="s">
        <v>459</v>
      </c>
    </row>
    <row r="215" spans="1:11">
      <c r="A215" s="6" t="s">
        <v>560</v>
      </c>
      <c r="B215" s="6" t="s">
        <v>561</v>
      </c>
      <c r="C215" s="6"/>
      <c r="D215" s="6"/>
      <c r="E215" s="6"/>
      <c r="F215" s="6" t="s">
        <v>562</v>
      </c>
      <c r="G215" s="6"/>
      <c r="H215" s="6"/>
      <c r="I215" s="6"/>
      <c r="J215" s="6"/>
      <c r="K215" s="6"/>
    </row>
    <row r="216" ht="101" customHeight="1" spans="1:11">
      <c r="A216" s="6"/>
      <c r="B216" s="46" t="s">
        <v>774</v>
      </c>
      <c r="C216" s="46"/>
      <c r="D216" s="46"/>
      <c r="E216" s="46"/>
      <c r="F216" s="46" t="s">
        <v>775</v>
      </c>
      <c r="G216" s="46"/>
      <c r="H216" s="46"/>
      <c r="I216" s="46"/>
      <c r="J216" s="46"/>
      <c r="K216" s="46"/>
    </row>
    <row r="217" ht="24.75" spans="1:11">
      <c r="A217" s="24" t="s">
        <v>648</v>
      </c>
      <c r="B217" s="6" t="s">
        <v>566</v>
      </c>
      <c r="C217" s="6" t="s">
        <v>567</v>
      </c>
      <c r="D217" s="6" t="s">
        <v>568</v>
      </c>
      <c r="E217" s="6" t="s">
        <v>569</v>
      </c>
      <c r="F217" s="6" t="s">
        <v>570</v>
      </c>
      <c r="G217" s="6" t="s">
        <v>555</v>
      </c>
      <c r="H217" s="6" t="s">
        <v>557</v>
      </c>
      <c r="I217" s="6" t="s">
        <v>571</v>
      </c>
      <c r="J217" s="6"/>
      <c r="K217" s="6"/>
    </row>
    <row r="218" ht="24" spans="1:11">
      <c r="A218" s="25"/>
      <c r="B218" s="26" t="s">
        <v>649</v>
      </c>
      <c r="C218" s="6" t="s">
        <v>573</v>
      </c>
      <c r="D218" s="46" t="s">
        <v>776</v>
      </c>
      <c r="E218" s="7" t="s">
        <v>777</v>
      </c>
      <c r="F218" s="7" t="s">
        <v>777</v>
      </c>
      <c r="G218" s="7">
        <v>10</v>
      </c>
      <c r="H218" s="7">
        <v>10</v>
      </c>
      <c r="I218" s="10"/>
      <c r="J218" s="10"/>
      <c r="K218" s="10"/>
    </row>
    <row r="219" ht="24" spans="1:11">
      <c r="A219" s="25"/>
      <c r="B219" s="28"/>
      <c r="C219" s="6" t="s">
        <v>595</v>
      </c>
      <c r="D219" s="69" t="s">
        <v>778</v>
      </c>
      <c r="E219" s="29">
        <v>1</v>
      </c>
      <c r="F219" s="29">
        <v>1</v>
      </c>
      <c r="G219" s="7">
        <v>10</v>
      </c>
      <c r="H219" s="7">
        <v>10</v>
      </c>
      <c r="I219" s="10"/>
      <c r="J219" s="10"/>
      <c r="K219" s="10"/>
    </row>
    <row r="220" spans="1:11">
      <c r="A220" s="25"/>
      <c r="B220" s="28"/>
      <c r="C220" s="6"/>
      <c r="D220" s="70" t="s">
        <v>779</v>
      </c>
      <c r="E220" s="29">
        <v>1</v>
      </c>
      <c r="F220" s="29">
        <v>1</v>
      </c>
      <c r="G220" s="7">
        <v>10</v>
      </c>
      <c r="H220" s="7">
        <v>10</v>
      </c>
      <c r="I220" s="10"/>
      <c r="J220" s="10"/>
      <c r="K220" s="10"/>
    </row>
    <row r="221" ht="24" spans="1:11">
      <c r="A221" s="25"/>
      <c r="B221" s="28"/>
      <c r="C221" s="6" t="s">
        <v>602</v>
      </c>
      <c r="D221" s="46" t="s">
        <v>780</v>
      </c>
      <c r="E221" s="29">
        <v>1</v>
      </c>
      <c r="F221" s="29">
        <v>1</v>
      </c>
      <c r="G221" s="7">
        <v>10</v>
      </c>
      <c r="H221" s="7">
        <v>10</v>
      </c>
      <c r="I221" s="10"/>
      <c r="J221" s="10"/>
      <c r="K221" s="10"/>
    </row>
    <row r="222" ht="24" spans="1:11">
      <c r="A222" s="25"/>
      <c r="B222" s="28"/>
      <c r="C222" s="6" t="s">
        <v>606</v>
      </c>
      <c r="D222" s="46" t="s">
        <v>781</v>
      </c>
      <c r="E222" s="7" t="s">
        <v>782</v>
      </c>
      <c r="F222" s="7" t="s">
        <v>782</v>
      </c>
      <c r="G222" s="7">
        <v>10</v>
      </c>
      <c r="H222" s="7">
        <v>10</v>
      </c>
      <c r="I222" s="10"/>
      <c r="J222" s="10"/>
      <c r="K222" s="10"/>
    </row>
    <row r="223" spans="1:11">
      <c r="A223" s="25"/>
      <c r="B223" s="26" t="s">
        <v>616</v>
      </c>
      <c r="C223" s="6" t="s">
        <v>617</v>
      </c>
      <c r="D223" s="71" t="s">
        <v>783</v>
      </c>
      <c r="E223" s="29">
        <v>1</v>
      </c>
      <c r="F223" s="29">
        <v>1</v>
      </c>
      <c r="G223" s="7">
        <v>15</v>
      </c>
      <c r="H223" s="7">
        <v>15</v>
      </c>
      <c r="I223" s="10"/>
      <c r="J223" s="10"/>
      <c r="K223" s="10"/>
    </row>
    <row r="224" ht="24" spans="1:11">
      <c r="A224" s="25"/>
      <c r="B224" s="28"/>
      <c r="C224" s="6" t="s">
        <v>769</v>
      </c>
      <c r="D224" s="46" t="s">
        <v>784</v>
      </c>
      <c r="E224" s="7" t="s">
        <v>785</v>
      </c>
      <c r="F224" s="7" t="s">
        <v>786</v>
      </c>
      <c r="G224" s="7">
        <v>15</v>
      </c>
      <c r="H224" s="7">
        <v>15</v>
      </c>
      <c r="I224" s="10"/>
      <c r="J224" s="10"/>
      <c r="K224" s="10"/>
    </row>
    <row r="225" ht="24" spans="1:11">
      <c r="A225" s="25"/>
      <c r="B225" s="24" t="s">
        <v>668</v>
      </c>
      <c r="C225" s="24" t="s">
        <v>669</v>
      </c>
      <c r="D225" s="46" t="s">
        <v>787</v>
      </c>
      <c r="E225" s="7" t="s">
        <v>628</v>
      </c>
      <c r="F225" s="29">
        <v>0.9</v>
      </c>
      <c r="G225" s="7">
        <v>10</v>
      </c>
      <c r="H225" s="7">
        <v>10</v>
      </c>
      <c r="I225" s="10"/>
      <c r="J225" s="10"/>
      <c r="K225" s="10"/>
    </row>
    <row r="226" spans="1:11">
      <c r="A226" s="25"/>
      <c r="B226" s="6" t="s">
        <v>630</v>
      </c>
      <c r="C226" s="6"/>
      <c r="D226" s="6"/>
      <c r="E226" s="6"/>
      <c r="F226" s="6"/>
      <c r="G226" s="7">
        <v>90</v>
      </c>
      <c r="H226" s="7">
        <v>90</v>
      </c>
      <c r="I226" s="10"/>
      <c r="J226" s="10"/>
      <c r="K226" s="10"/>
    </row>
    <row r="227" spans="1:11">
      <c r="A227" s="6" t="s">
        <v>631</v>
      </c>
      <c r="B227" s="6"/>
      <c r="C227" s="6"/>
      <c r="D227" s="6"/>
      <c r="E227" s="6"/>
      <c r="F227" s="6"/>
      <c r="G227" s="10">
        <v>100</v>
      </c>
      <c r="H227" s="10">
        <v>100</v>
      </c>
      <c r="I227" s="10"/>
      <c r="J227" s="10"/>
      <c r="K227" s="10"/>
    </row>
    <row r="228" spans="1:11">
      <c r="A228" s="24" t="s">
        <v>632</v>
      </c>
      <c r="B228" s="32" t="s">
        <v>788</v>
      </c>
      <c r="C228" s="32"/>
      <c r="D228" s="32"/>
      <c r="E228" s="32"/>
      <c r="F228" s="32"/>
      <c r="G228" s="32"/>
      <c r="H228" s="32"/>
      <c r="I228" s="32"/>
      <c r="J228" s="32"/>
      <c r="K228" s="32"/>
    </row>
    <row r="229" spans="1:11">
      <c r="A229" s="37"/>
      <c r="B229" s="32"/>
      <c r="C229" s="32"/>
      <c r="D229" s="32"/>
      <c r="E229" s="32"/>
      <c r="F229" s="32"/>
      <c r="G229" s="32"/>
      <c r="H229" s="32"/>
      <c r="I229" s="32"/>
      <c r="J229" s="32"/>
      <c r="K229" s="32"/>
    </row>
    <row r="230" spans="1:11">
      <c r="A230" s="32" t="s">
        <v>634</v>
      </c>
      <c r="B230" s="32"/>
      <c r="C230" s="32"/>
      <c r="D230" s="32"/>
      <c r="E230" s="32"/>
      <c r="F230" s="32"/>
      <c r="G230" s="32"/>
      <c r="H230" s="32"/>
      <c r="I230" s="32"/>
      <c r="J230" s="32"/>
      <c r="K230" s="32"/>
    </row>
    <row r="231" spans="1:11">
      <c r="A231" s="38" t="s">
        <v>672</v>
      </c>
      <c r="B231" s="39"/>
      <c r="C231" s="39"/>
      <c r="D231" s="39"/>
      <c r="E231" s="39"/>
      <c r="F231" s="39"/>
      <c r="G231" s="39"/>
      <c r="H231" s="39"/>
      <c r="I231" s="39"/>
      <c r="J231" s="39"/>
      <c r="K231" s="58"/>
    </row>
    <row r="232" spans="1:11">
      <c r="A232" s="40"/>
      <c r="B232" s="41"/>
      <c r="C232" s="41"/>
      <c r="D232" s="41"/>
      <c r="E232" s="41"/>
      <c r="F232" s="41"/>
      <c r="G232" s="41"/>
      <c r="H232" s="41"/>
      <c r="I232" s="41"/>
      <c r="J232" s="41"/>
      <c r="K232" s="59"/>
    </row>
    <row r="233" spans="1:11">
      <c r="A233" s="40"/>
      <c r="B233" s="41"/>
      <c r="C233" s="41"/>
      <c r="D233" s="41"/>
      <c r="E233" s="41"/>
      <c r="F233" s="41"/>
      <c r="G233" s="41"/>
      <c r="H233" s="41"/>
      <c r="I233" s="41"/>
      <c r="J233" s="41"/>
      <c r="K233" s="59"/>
    </row>
    <row r="234" spans="1:11">
      <c r="A234" s="40"/>
      <c r="B234" s="41"/>
      <c r="C234" s="41"/>
      <c r="D234" s="41"/>
      <c r="E234" s="41"/>
      <c r="F234" s="41"/>
      <c r="G234" s="41"/>
      <c r="H234" s="41"/>
      <c r="I234" s="41"/>
      <c r="J234" s="41"/>
      <c r="K234" s="59"/>
    </row>
    <row r="235" spans="1:11">
      <c r="A235" s="40"/>
      <c r="B235" s="41"/>
      <c r="C235" s="41"/>
      <c r="D235" s="41"/>
      <c r="E235" s="41"/>
      <c r="F235" s="41"/>
      <c r="G235" s="41"/>
      <c r="H235" s="41"/>
      <c r="I235" s="41"/>
      <c r="J235" s="41"/>
      <c r="K235" s="59"/>
    </row>
    <row r="236" ht="60" customHeight="1" spans="1:11">
      <c r="A236" s="42"/>
      <c r="B236" s="43"/>
      <c r="C236" s="43"/>
      <c r="D236" s="43"/>
      <c r="E236" s="43"/>
      <c r="F236" s="43"/>
      <c r="G236" s="43"/>
      <c r="H236" s="43"/>
      <c r="I236" s="43"/>
      <c r="J236" s="43"/>
      <c r="K236" s="60"/>
    </row>
    <row r="238" spans="11:11">
      <c r="K238" s="1" t="s">
        <v>636</v>
      </c>
    </row>
    <row r="239" ht="27" spans="1:11">
      <c r="A239" s="3" t="s">
        <v>637</v>
      </c>
      <c r="B239" s="3"/>
      <c r="C239" s="3"/>
      <c r="D239" s="3"/>
      <c r="E239" s="3"/>
      <c r="F239" s="3"/>
      <c r="G239" s="3"/>
      <c r="H239" s="3"/>
      <c r="I239" s="3"/>
      <c r="J239" s="3"/>
      <c r="K239" s="3"/>
    </row>
    <row r="240" ht="18.75" spans="1:11">
      <c r="A240" s="4" t="s">
        <v>543</v>
      </c>
      <c r="B240" s="4"/>
      <c r="C240" s="4"/>
      <c r="D240" s="4"/>
      <c r="E240" s="4"/>
      <c r="F240" s="4"/>
      <c r="G240" s="4"/>
      <c r="H240" s="4"/>
      <c r="I240" s="4"/>
      <c r="J240" s="4"/>
      <c r="K240" s="4"/>
    </row>
    <row r="241" s="2" customFormat="1" ht="24" customHeight="1" spans="1:12">
      <c r="A241" s="44" t="s">
        <v>673</v>
      </c>
      <c r="B241" s="44"/>
      <c r="C241" s="44"/>
      <c r="D241" s="44"/>
      <c r="E241" s="44"/>
      <c r="F241" s="44"/>
      <c r="G241" s="44"/>
      <c r="H241" s="44"/>
      <c r="I241" s="44"/>
      <c r="J241" s="44"/>
      <c r="K241" s="44"/>
      <c r="L241" s="51"/>
    </row>
    <row r="242" spans="1:11">
      <c r="A242" s="6" t="s">
        <v>639</v>
      </c>
      <c r="B242" s="6"/>
      <c r="C242" s="6"/>
      <c r="D242" s="7" t="s">
        <v>789</v>
      </c>
      <c r="E242" s="45"/>
      <c r="F242" s="45"/>
      <c r="G242" s="45"/>
      <c r="H242" s="45"/>
      <c r="I242" s="45"/>
      <c r="J242" s="45"/>
      <c r="K242" s="45"/>
    </row>
    <row r="243" ht="24" customHeight="1" spans="1:11">
      <c r="A243" s="6" t="s">
        <v>547</v>
      </c>
      <c r="B243" s="6"/>
      <c r="C243" s="6"/>
      <c r="D243" s="9" t="s">
        <v>641</v>
      </c>
      <c r="E243" s="10"/>
      <c r="F243" s="6" t="s">
        <v>549</v>
      </c>
      <c r="G243" s="9" t="s">
        <v>546</v>
      </c>
      <c r="H243" s="10"/>
      <c r="I243" s="10"/>
      <c r="J243" s="10"/>
      <c r="K243" s="10"/>
    </row>
    <row r="244" ht="24.75" spans="1:11">
      <c r="A244" s="11" t="s">
        <v>642</v>
      </c>
      <c r="B244" s="12"/>
      <c r="C244" s="13"/>
      <c r="D244" s="6" t="s">
        <v>551</v>
      </c>
      <c r="E244" s="6" t="s">
        <v>552</v>
      </c>
      <c r="F244" s="6" t="s">
        <v>553</v>
      </c>
      <c r="G244" s="6" t="s">
        <v>554</v>
      </c>
      <c r="H244" s="6"/>
      <c r="I244" s="6" t="s">
        <v>555</v>
      </c>
      <c r="J244" s="6" t="s">
        <v>556</v>
      </c>
      <c r="K244" s="6" t="s">
        <v>557</v>
      </c>
    </row>
    <row r="245" spans="1:11">
      <c r="A245" s="14"/>
      <c r="B245" s="15"/>
      <c r="C245" s="16"/>
      <c r="D245" s="6" t="s">
        <v>558</v>
      </c>
      <c r="E245" s="17"/>
      <c r="F245" s="17">
        <v>584450</v>
      </c>
      <c r="G245" s="17">
        <v>584450</v>
      </c>
      <c r="H245" s="17"/>
      <c r="I245" s="10">
        <v>10</v>
      </c>
      <c r="J245" s="29">
        <v>1</v>
      </c>
      <c r="K245" s="7">
        <v>10</v>
      </c>
    </row>
    <row r="246" spans="1:11">
      <c r="A246" s="14"/>
      <c r="B246" s="15"/>
      <c r="C246" s="16"/>
      <c r="D246" s="6" t="s">
        <v>643</v>
      </c>
      <c r="E246" s="17"/>
      <c r="F246" s="17">
        <v>584450</v>
      </c>
      <c r="G246" s="17">
        <v>584450</v>
      </c>
      <c r="H246" s="17"/>
      <c r="I246" s="10" t="s">
        <v>459</v>
      </c>
      <c r="J246" s="10" t="s">
        <v>459</v>
      </c>
      <c r="K246" s="10" t="s">
        <v>459</v>
      </c>
    </row>
    <row r="247" spans="1:11">
      <c r="A247" s="14"/>
      <c r="B247" s="15"/>
      <c r="C247" s="16"/>
      <c r="D247" s="18" t="s">
        <v>644</v>
      </c>
      <c r="E247" s="17"/>
      <c r="F247" s="17"/>
      <c r="G247" s="17"/>
      <c r="H247" s="17"/>
      <c r="I247" s="10" t="s">
        <v>459</v>
      </c>
      <c r="J247" s="10" t="s">
        <v>459</v>
      </c>
      <c r="K247" s="10" t="s">
        <v>459</v>
      </c>
    </row>
    <row r="248" spans="1:11">
      <c r="A248" s="14"/>
      <c r="B248" s="15"/>
      <c r="C248" s="16"/>
      <c r="D248" s="18" t="s">
        <v>645</v>
      </c>
      <c r="E248" s="17"/>
      <c r="F248" s="17">
        <v>584450</v>
      </c>
      <c r="G248" s="17">
        <v>584450</v>
      </c>
      <c r="H248" s="17"/>
      <c r="I248" s="10" t="s">
        <v>459</v>
      </c>
      <c r="J248" s="10" t="s">
        <v>459</v>
      </c>
      <c r="K248" s="10" t="s">
        <v>459</v>
      </c>
    </row>
    <row r="249" spans="1:11">
      <c r="A249" s="19"/>
      <c r="B249" s="20"/>
      <c r="C249" s="21"/>
      <c r="D249" s="6" t="s">
        <v>559</v>
      </c>
      <c r="E249" s="17"/>
      <c r="F249" s="17"/>
      <c r="G249" s="17"/>
      <c r="H249" s="17"/>
      <c r="I249" s="10" t="s">
        <v>459</v>
      </c>
      <c r="J249" s="10" t="s">
        <v>459</v>
      </c>
      <c r="K249" s="10" t="s">
        <v>459</v>
      </c>
    </row>
    <row r="250" spans="1:11">
      <c r="A250" s="6" t="s">
        <v>560</v>
      </c>
      <c r="B250" s="6" t="s">
        <v>561</v>
      </c>
      <c r="C250" s="6"/>
      <c r="D250" s="6"/>
      <c r="E250" s="6"/>
      <c r="F250" s="6" t="s">
        <v>562</v>
      </c>
      <c r="G250" s="6"/>
      <c r="H250" s="6"/>
      <c r="I250" s="6"/>
      <c r="J250" s="6"/>
      <c r="K250" s="6"/>
    </row>
    <row r="251" ht="80" customHeight="1" spans="1:11">
      <c r="A251" s="6"/>
      <c r="B251" s="46" t="s">
        <v>790</v>
      </c>
      <c r="C251" s="46"/>
      <c r="D251" s="46"/>
      <c r="E251" s="46"/>
      <c r="F251" s="46" t="s">
        <v>791</v>
      </c>
      <c r="G251" s="46"/>
      <c r="H251" s="46"/>
      <c r="I251" s="46"/>
      <c r="J251" s="46"/>
      <c r="K251" s="46"/>
    </row>
    <row r="252" ht="24.75" spans="1:11">
      <c r="A252" s="24" t="s">
        <v>648</v>
      </c>
      <c r="B252" s="6" t="s">
        <v>566</v>
      </c>
      <c r="C252" s="6" t="s">
        <v>567</v>
      </c>
      <c r="D252" s="6" t="s">
        <v>568</v>
      </c>
      <c r="E252" s="6" t="s">
        <v>569</v>
      </c>
      <c r="F252" s="6" t="s">
        <v>570</v>
      </c>
      <c r="G252" s="6" t="s">
        <v>555</v>
      </c>
      <c r="H252" s="6" t="s">
        <v>557</v>
      </c>
      <c r="I252" s="6" t="s">
        <v>571</v>
      </c>
      <c r="J252" s="6"/>
      <c r="K252" s="6"/>
    </row>
    <row r="253" spans="1:11">
      <c r="A253" s="25"/>
      <c r="B253" s="26" t="s">
        <v>649</v>
      </c>
      <c r="C253" s="6" t="s">
        <v>573</v>
      </c>
      <c r="D253" s="70" t="s">
        <v>792</v>
      </c>
      <c r="E253" s="72" t="s">
        <v>793</v>
      </c>
      <c r="F253" s="72" t="s">
        <v>794</v>
      </c>
      <c r="G253" s="7">
        <v>8</v>
      </c>
      <c r="H253" s="7">
        <v>8</v>
      </c>
      <c r="I253" s="10"/>
      <c r="J253" s="10"/>
      <c r="K253" s="10"/>
    </row>
    <row r="254" spans="1:11">
      <c r="A254" s="25"/>
      <c r="B254" s="28"/>
      <c r="C254" s="6"/>
      <c r="D254" s="70" t="s">
        <v>795</v>
      </c>
      <c r="E254" s="72" t="s">
        <v>796</v>
      </c>
      <c r="F254" s="72" t="s">
        <v>797</v>
      </c>
      <c r="G254" s="7">
        <v>8</v>
      </c>
      <c r="H254" s="7">
        <v>8</v>
      </c>
      <c r="I254" s="10"/>
      <c r="J254" s="10"/>
      <c r="K254" s="10"/>
    </row>
    <row r="255" spans="1:11">
      <c r="A255" s="25"/>
      <c r="B255" s="28"/>
      <c r="C255" s="6" t="s">
        <v>595</v>
      </c>
      <c r="D255" s="70" t="s">
        <v>798</v>
      </c>
      <c r="E255" s="73">
        <v>1</v>
      </c>
      <c r="F255" s="73">
        <v>1</v>
      </c>
      <c r="G255" s="7">
        <v>9</v>
      </c>
      <c r="H255" s="7">
        <v>9</v>
      </c>
      <c r="I255" s="10"/>
      <c r="J255" s="10"/>
      <c r="K255" s="10"/>
    </row>
    <row r="256" spans="1:11">
      <c r="A256" s="25"/>
      <c r="B256" s="28"/>
      <c r="C256" s="6"/>
      <c r="D256" s="70" t="s">
        <v>653</v>
      </c>
      <c r="E256" s="73">
        <v>1</v>
      </c>
      <c r="F256" s="73">
        <v>1</v>
      </c>
      <c r="G256" s="7">
        <v>9</v>
      </c>
      <c r="H256" s="7">
        <v>9</v>
      </c>
      <c r="I256" s="10"/>
      <c r="J256" s="10"/>
      <c r="K256" s="10"/>
    </row>
    <row r="257" spans="1:11">
      <c r="A257" s="25"/>
      <c r="B257" s="28"/>
      <c r="C257" s="6" t="s">
        <v>602</v>
      </c>
      <c r="D257" s="46" t="s">
        <v>655</v>
      </c>
      <c r="E257" s="74">
        <v>1</v>
      </c>
      <c r="F257" s="74">
        <v>1</v>
      </c>
      <c r="G257" s="7">
        <v>8</v>
      </c>
      <c r="H257" s="7">
        <v>8</v>
      </c>
      <c r="I257" s="10"/>
      <c r="J257" s="10"/>
      <c r="K257" s="10"/>
    </row>
    <row r="258" spans="1:11">
      <c r="A258" s="25"/>
      <c r="B258" s="28"/>
      <c r="C258" s="6" t="s">
        <v>606</v>
      </c>
      <c r="D258" s="46" t="s">
        <v>659</v>
      </c>
      <c r="E258" s="7" t="s">
        <v>799</v>
      </c>
      <c r="F258" s="7" t="s">
        <v>800</v>
      </c>
      <c r="G258" s="7">
        <v>8</v>
      </c>
      <c r="H258" s="7">
        <v>8</v>
      </c>
      <c r="I258" s="10"/>
      <c r="J258" s="10"/>
      <c r="K258" s="10"/>
    </row>
    <row r="259" ht="24" spans="1:11">
      <c r="A259" s="25"/>
      <c r="B259" s="24" t="s">
        <v>616</v>
      </c>
      <c r="C259" s="6" t="s">
        <v>617</v>
      </c>
      <c r="D259" s="46" t="s">
        <v>801</v>
      </c>
      <c r="E259" s="7" t="s">
        <v>802</v>
      </c>
      <c r="F259" s="7" t="s">
        <v>802</v>
      </c>
      <c r="G259" s="7">
        <v>30</v>
      </c>
      <c r="H259" s="7">
        <v>30</v>
      </c>
      <c r="I259" s="10"/>
      <c r="J259" s="10"/>
      <c r="K259" s="10"/>
    </row>
    <row r="260" ht="24" spans="1:11">
      <c r="A260" s="25"/>
      <c r="B260" s="24" t="s">
        <v>668</v>
      </c>
      <c r="C260" s="24" t="s">
        <v>669</v>
      </c>
      <c r="D260" s="46" t="s">
        <v>803</v>
      </c>
      <c r="E260" s="29" t="s">
        <v>628</v>
      </c>
      <c r="F260" s="29">
        <v>0.9</v>
      </c>
      <c r="G260" s="7">
        <v>10</v>
      </c>
      <c r="H260" s="7">
        <v>10</v>
      </c>
      <c r="I260" s="10"/>
      <c r="J260" s="10"/>
      <c r="K260" s="10"/>
    </row>
    <row r="261" spans="1:11">
      <c r="A261" s="25"/>
      <c r="B261" s="6" t="s">
        <v>630</v>
      </c>
      <c r="C261" s="6"/>
      <c r="D261" s="6"/>
      <c r="E261" s="6"/>
      <c r="F261" s="6"/>
      <c r="G261" s="7">
        <v>90</v>
      </c>
      <c r="H261" s="7">
        <v>90</v>
      </c>
      <c r="I261" s="10"/>
      <c r="J261" s="10"/>
      <c r="K261" s="10"/>
    </row>
    <row r="262" spans="1:11">
      <c r="A262" s="6" t="s">
        <v>631</v>
      </c>
      <c r="B262" s="6"/>
      <c r="C262" s="6"/>
      <c r="D262" s="6"/>
      <c r="E262" s="6"/>
      <c r="F262" s="6"/>
      <c r="G262" s="10">
        <v>100</v>
      </c>
      <c r="H262" s="10">
        <v>100</v>
      </c>
      <c r="I262" s="10"/>
      <c r="J262" s="10"/>
      <c r="K262" s="10"/>
    </row>
    <row r="263" spans="1:11">
      <c r="A263" s="24" t="s">
        <v>632</v>
      </c>
      <c r="B263" s="32" t="s">
        <v>788</v>
      </c>
      <c r="C263" s="32"/>
      <c r="D263" s="32"/>
      <c r="E263" s="32"/>
      <c r="F263" s="32"/>
      <c r="G263" s="32"/>
      <c r="H263" s="32"/>
      <c r="I263" s="32"/>
      <c r="J263" s="32"/>
      <c r="K263" s="32"/>
    </row>
    <row r="264" spans="1:11">
      <c r="A264" s="37"/>
      <c r="B264" s="32"/>
      <c r="C264" s="32"/>
      <c r="D264" s="32"/>
      <c r="E264" s="32"/>
      <c r="F264" s="32"/>
      <c r="G264" s="32"/>
      <c r="H264" s="32"/>
      <c r="I264" s="32"/>
      <c r="J264" s="32"/>
      <c r="K264" s="32"/>
    </row>
    <row r="265" spans="1:11">
      <c r="A265" s="32" t="s">
        <v>634</v>
      </c>
      <c r="B265" s="32"/>
      <c r="C265" s="32"/>
      <c r="D265" s="32"/>
      <c r="E265" s="32"/>
      <c r="F265" s="32"/>
      <c r="G265" s="32"/>
      <c r="H265" s="32"/>
      <c r="I265" s="32"/>
      <c r="J265" s="32"/>
      <c r="K265" s="32"/>
    </row>
    <row r="266" spans="1:11">
      <c r="A266" s="38" t="s">
        <v>672</v>
      </c>
      <c r="B266" s="39"/>
      <c r="C266" s="39"/>
      <c r="D266" s="39"/>
      <c r="E266" s="39"/>
      <c r="F266" s="39"/>
      <c r="G266" s="39"/>
      <c r="H266" s="39"/>
      <c r="I266" s="39"/>
      <c r="J266" s="39"/>
      <c r="K266" s="58"/>
    </row>
    <row r="267" spans="1:11">
      <c r="A267" s="40"/>
      <c r="B267" s="41"/>
      <c r="C267" s="41"/>
      <c r="D267" s="41"/>
      <c r="E267" s="41"/>
      <c r="F267" s="41"/>
      <c r="G267" s="41"/>
      <c r="H267" s="41"/>
      <c r="I267" s="41"/>
      <c r="J267" s="41"/>
      <c r="K267" s="59"/>
    </row>
    <row r="268" spans="1:11">
      <c r="A268" s="40"/>
      <c r="B268" s="41"/>
      <c r="C268" s="41"/>
      <c r="D268" s="41"/>
      <c r="E268" s="41"/>
      <c r="F268" s="41"/>
      <c r="G268" s="41"/>
      <c r="H268" s="41"/>
      <c r="I268" s="41"/>
      <c r="J268" s="41"/>
      <c r="K268" s="59"/>
    </row>
    <row r="269" spans="1:11">
      <c r="A269" s="40"/>
      <c r="B269" s="41"/>
      <c r="C269" s="41"/>
      <c r="D269" s="41"/>
      <c r="E269" s="41"/>
      <c r="F269" s="41"/>
      <c r="G269" s="41"/>
      <c r="H269" s="41"/>
      <c r="I269" s="41"/>
      <c r="J269" s="41"/>
      <c r="K269" s="59"/>
    </row>
    <row r="270" spans="1:11">
      <c r="A270" s="40"/>
      <c r="B270" s="41"/>
      <c r="C270" s="41"/>
      <c r="D270" s="41"/>
      <c r="E270" s="41"/>
      <c r="F270" s="41"/>
      <c r="G270" s="41"/>
      <c r="H270" s="41"/>
      <c r="I270" s="41"/>
      <c r="J270" s="41"/>
      <c r="K270" s="59"/>
    </row>
    <row r="271" ht="66" customHeight="1" spans="1:11">
      <c r="A271" s="42"/>
      <c r="B271" s="43"/>
      <c r="C271" s="43"/>
      <c r="D271" s="43"/>
      <c r="E271" s="43"/>
      <c r="F271" s="43"/>
      <c r="G271" s="43"/>
      <c r="H271" s="43"/>
      <c r="I271" s="43"/>
      <c r="J271" s="43"/>
      <c r="K271" s="60"/>
    </row>
    <row r="273" spans="11:11">
      <c r="K273" s="1" t="s">
        <v>636</v>
      </c>
    </row>
    <row r="274" ht="27" spans="1:11">
      <c r="A274" s="3" t="s">
        <v>637</v>
      </c>
      <c r="B274" s="3"/>
      <c r="C274" s="3"/>
      <c r="D274" s="3"/>
      <c r="E274" s="3"/>
      <c r="F274" s="3"/>
      <c r="G274" s="3"/>
      <c r="H274" s="3"/>
      <c r="I274" s="3"/>
      <c r="J274" s="3"/>
      <c r="K274" s="3"/>
    </row>
    <row r="275" ht="18.75" spans="1:11">
      <c r="A275" s="4" t="s">
        <v>543</v>
      </c>
      <c r="B275" s="4"/>
      <c r="C275" s="4"/>
      <c r="D275" s="4"/>
      <c r="E275" s="4"/>
      <c r="F275" s="4"/>
      <c r="G275" s="4"/>
      <c r="H275" s="4"/>
      <c r="I275" s="4"/>
      <c r="J275" s="4"/>
      <c r="K275" s="4"/>
    </row>
    <row r="276" s="2" customFormat="1" ht="24" customHeight="1" spans="1:12">
      <c r="A276" s="44" t="s">
        <v>673</v>
      </c>
      <c r="B276" s="44"/>
      <c r="C276" s="44"/>
      <c r="D276" s="44"/>
      <c r="E276" s="44"/>
      <c r="F276" s="44"/>
      <c r="G276" s="44"/>
      <c r="H276" s="44"/>
      <c r="I276" s="44"/>
      <c r="J276" s="44"/>
      <c r="K276" s="44"/>
      <c r="L276" s="51"/>
    </row>
    <row r="277" spans="1:11">
      <c r="A277" s="6" t="s">
        <v>639</v>
      </c>
      <c r="B277" s="6"/>
      <c r="C277" s="6"/>
      <c r="D277" s="7" t="s">
        <v>804</v>
      </c>
      <c r="E277" s="45"/>
      <c r="F277" s="45"/>
      <c r="G277" s="45"/>
      <c r="H277" s="45"/>
      <c r="I277" s="45"/>
      <c r="J277" s="45"/>
      <c r="K277" s="45"/>
    </row>
    <row r="278" ht="24" customHeight="1" spans="1:11">
      <c r="A278" s="6" t="s">
        <v>547</v>
      </c>
      <c r="B278" s="6"/>
      <c r="C278" s="6"/>
      <c r="D278" s="9" t="s">
        <v>641</v>
      </c>
      <c r="E278" s="10"/>
      <c r="F278" s="6" t="s">
        <v>549</v>
      </c>
      <c r="G278" s="9" t="s">
        <v>546</v>
      </c>
      <c r="H278" s="10"/>
      <c r="I278" s="10"/>
      <c r="J278" s="10"/>
      <c r="K278" s="10"/>
    </row>
    <row r="279" ht="24.75" spans="1:11">
      <c r="A279" s="11" t="s">
        <v>642</v>
      </c>
      <c r="B279" s="12"/>
      <c r="C279" s="13"/>
      <c r="D279" s="6" t="s">
        <v>551</v>
      </c>
      <c r="E279" s="6" t="s">
        <v>552</v>
      </c>
      <c r="F279" s="6" t="s">
        <v>553</v>
      </c>
      <c r="G279" s="6" t="s">
        <v>554</v>
      </c>
      <c r="H279" s="6"/>
      <c r="I279" s="6" t="s">
        <v>555</v>
      </c>
      <c r="J279" s="6" t="s">
        <v>556</v>
      </c>
      <c r="K279" s="6" t="s">
        <v>557</v>
      </c>
    </row>
    <row r="280" spans="1:11">
      <c r="A280" s="14"/>
      <c r="B280" s="15"/>
      <c r="C280" s="16"/>
      <c r="D280" s="6" t="s">
        <v>558</v>
      </c>
      <c r="E280" s="17">
        <v>200000</v>
      </c>
      <c r="F280" s="17">
        <v>169832.28</v>
      </c>
      <c r="G280" s="17">
        <v>169832.28</v>
      </c>
      <c r="H280" s="17"/>
      <c r="I280" s="10">
        <v>10</v>
      </c>
      <c r="J280" s="29">
        <v>1</v>
      </c>
      <c r="K280" s="7">
        <v>10</v>
      </c>
    </row>
    <row r="281" spans="1:11">
      <c r="A281" s="14"/>
      <c r="B281" s="15"/>
      <c r="C281" s="16"/>
      <c r="D281" s="6" t="s">
        <v>643</v>
      </c>
      <c r="E281" s="17">
        <v>200000</v>
      </c>
      <c r="F281" s="17">
        <v>169832.28</v>
      </c>
      <c r="G281" s="17">
        <v>169832.28</v>
      </c>
      <c r="H281" s="17"/>
      <c r="I281" s="10" t="s">
        <v>459</v>
      </c>
      <c r="J281" s="10" t="s">
        <v>459</v>
      </c>
      <c r="K281" s="10" t="s">
        <v>459</v>
      </c>
    </row>
    <row r="282" spans="1:11">
      <c r="A282" s="14"/>
      <c r="B282" s="15"/>
      <c r="C282" s="16"/>
      <c r="D282" s="18" t="s">
        <v>644</v>
      </c>
      <c r="E282" s="17"/>
      <c r="F282" s="17"/>
      <c r="G282" s="17"/>
      <c r="H282" s="17"/>
      <c r="I282" s="10" t="s">
        <v>459</v>
      </c>
      <c r="J282" s="10" t="s">
        <v>459</v>
      </c>
      <c r="K282" s="10" t="s">
        <v>459</v>
      </c>
    </row>
    <row r="283" spans="1:11">
      <c r="A283" s="14"/>
      <c r="B283" s="15"/>
      <c r="C283" s="16"/>
      <c r="D283" s="18" t="s">
        <v>645</v>
      </c>
      <c r="E283" s="17">
        <v>200000</v>
      </c>
      <c r="F283" s="17">
        <v>169832.28</v>
      </c>
      <c r="G283" s="17">
        <v>169832.28</v>
      </c>
      <c r="H283" s="17"/>
      <c r="I283" s="10" t="s">
        <v>459</v>
      </c>
      <c r="J283" s="10" t="s">
        <v>459</v>
      </c>
      <c r="K283" s="10" t="s">
        <v>459</v>
      </c>
    </row>
    <row r="284" spans="1:11">
      <c r="A284" s="19"/>
      <c r="B284" s="20"/>
      <c r="C284" s="21"/>
      <c r="D284" s="6" t="s">
        <v>559</v>
      </c>
      <c r="E284" s="17"/>
      <c r="F284" s="17"/>
      <c r="G284" s="17"/>
      <c r="H284" s="17"/>
      <c r="I284" s="10" t="s">
        <v>459</v>
      </c>
      <c r="J284" s="10" t="s">
        <v>459</v>
      </c>
      <c r="K284" s="10" t="s">
        <v>459</v>
      </c>
    </row>
    <row r="285" spans="1:11">
      <c r="A285" s="6" t="s">
        <v>560</v>
      </c>
      <c r="B285" s="6" t="s">
        <v>561</v>
      </c>
      <c r="C285" s="6"/>
      <c r="D285" s="6"/>
      <c r="E285" s="6"/>
      <c r="F285" s="6" t="s">
        <v>562</v>
      </c>
      <c r="G285" s="6"/>
      <c r="H285" s="6"/>
      <c r="I285" s="6"/>
      <c r="J285" s="6"/>
      <c r="K285" s="6"/>
    </row>
    <row r="286" ht="132" customHeight="1" spans="1:11">
      <c r="A286" s="6"/>
      <c r="B286" s="46" t="s">
        <v>805</v>
      </c>
      <c r="C286" s="46"/>
      <c r="D286" s="46"/>
      <c r="E286" s="46"/>
      <c r="F286" s="46" t="s">
        <v>806</v>
      </c>
      <c r="G286" s="46"/>
      <c r="H286" s="46"/>
      <c r="I286" s="46"/>
      <c r="J286" s="46"/>
      <c r="K286" s="46"/>
    </row>
    <row r="287" ht="24.75" spans="1:11">
      <c r="A287" s="24" t="s">
        <v>648</v>
      </c>
      <c r="B287" s="6" t="s">
        <v>566</v>
      </c>
      <c r="C287" s="6" t="s">
        <v>567</v>
      </c>
      <c r="D287" s="6" t="s">
        <v>568</v>
      </c>
      <c r="E287" s="6" t="s">
        <v>569</v>
      </c>
      <c r="F287" s="6" t="s">
        <v>570</v>
      </c>
      <c r="G287" s="6" t="s">
        <v>555</v>
      </c>
      <c r="H287" s="6" t="s">
        <v>557</v>
      </c>
      <c r="I287" s="6" t="s">
        <v>571</v>
      </c>
      <c r="J287" s="6"/>
      <c r="K287" s="6"/>
    </row>
    <row r="288" ht="24" spans="1:11">
      <c r="A288" s="25"/>
      <c r="B288" s="26" t="s">
        <v>649</v>
      </c>
      <c r="C288" s="6" t="s">
        <v>573</v>
      </c>
      <c r="D288" s="75" t="s">
        <v>807</v>
      </c>
      <c r="E288" s="76" t="s">
        <v>808</v>
      </c>
      <c r="F288" s="7" t="s">
        <v>809</v>
      </c>
      <c r="G288" s="7">
        <v>6</v>
      </c>
      <c r="H288" s="7">
        <v>6</v>
      </c>
      <c r="I288" s="10"/>
      <c r="J288" s="10"/>
      <c r="K288" s="10"/>
    </row>
    <row r="289" spans="1:11">
      <c r="A289" s="25"/>
      <c r="B289" s="28"/>
      <c r="C289" s="6"/>
      <c r="D289" s="75" t="s">
        <v>583</v>
      </c>
      <c r="E289" s="77" t="s">
        <v>584</v>
      </c>
      <c r="F289" s="7" t="s">
        <v>585</v>
      </c>
      <c r="G289" s="7">
        <v>6</v>
      </c>
      <c r="H289" s="7">
        <v>6</v>
      </c>
      <c r="I289" s="10"/>
      <c r="J289" s="10"/>
      <c r="K289" s="10"/>
    </row>
    <row r="290" spans="1:11">
      <c r="A290" s="25"/>
      <c r="B290" s="28"/>
      <c r="C290" s="6"/>
      <c r="D290" s="75" t="s">
        <v>810</v>
      </c>
      <c r="E290" s="77" t="s">
        <v>587</v>
      </c>
      <c r="F290" s="7" t="s">
        <v>588</v>
      </c>
      <c r="G290" s="7">
        <v>6</v>
      </c>
      <c r="H290" s="7">
        <v>6</v>
      </c>
      <c r="I290" s="10"/>
      <c r="J290" s="10"/>
      <c r="K290" s="10"/>
    </row>
    <row r="291" ht="24" spans="1:11">
      <c r="A291" s="25"/>
      <c r="B291" s="28"/>
      <c r="C291" s="6"/>
      <c r="D291" s="75" t="s">
        <v>589</v>
      </c>
      <c r="E291" s="77" t="s">
        <v>590</v>
      </c>
      <c r="F291" s="7" t="s">
        <v>591</v>
      </c>
      <c r="G291" s="7">
        <v>6</v>
      </c>
      <c r="H291" s="7">
        <v>6</v>
      </c>
      <c r="I291" s="10"/>
      <c r="J291" s="10"/>
      <c r="K291" s="10"/>
    </row>
    <row r="292" spans="1:11">
      <c r="A292" s="25"/>
      <c r="B292" s="28"/>
      <c r="C292" s="6" t="s">
        <v>595</v>
      </c>
      <c r="D292" s="75" t="s">
        <v>811</v>
      </c>
      <c r="E292" s="78">
        <v>1</v>
      </c>
      <c r="F292" s="78">
        <v>1</v>
      </c>
      <c r="G292" s="7">
        <v>6</v>
      </c>
      <c r="H292" s="7">
        <v>6</v>
      </c>
      <c r="I292" s="10"/>
      <c r="J292" s="10"/>
      <c r="K292" s="10"/>
    </row>
    <row r="293" spans="1:11">
      <c r="A293" s="25"/>
      <c r="B293" s="28"/>
      <c r="C293" s="6"/>
      <c r="D293" s="75" t="s">
        <v>812</v>
      </c>
      <c r="E293" s="78">
        <v>1</v>
      </c>
      <c r="F293" s="78">
        <v>1</v>
      </c>
      <c r="G293" s="7">
        <v>7</v>
      </c>
      <c r="H293" s="7">
        <v>7</v>
      </c>
      <c r="I293" s="10"/>
      <c r="J293" s="10"/>
      <c r="K293" s="10"/>
    </row>
    <row r="294" ht="24" spans="1:11">
      <c r="A294" s="25"/>
      <c r="B294" s="28"/>
      <c r="C294" s="6" t="s">
        <v>602</v>
      </c>
      <c r="D294" s="7" t="s">
        <v>813</v>
      </c>
      <c r="E294" s="29">
        <v>1</v>
      </c>
      <c r="F294" s="29">
        <v>1</v>
      </c>
      <c r="G294" s="7">
        <v>7</v>
      </c>
      <c r="H294" s="7">
        <v>7</v>
      </c>
      <c r="I294" s="10"/>
      <c r="J294" s="10"/>
      <c r="K294" s="10"/>
    </row>
    <row r="295" spans="1:11">
      <c r="A295" s="25"/>
      <c r="B295" s="28"/>
      <c r="C295" s="6" t="s">
        <v>606</v>
      </c>
      <c r="D295" s="7" t="s">
        <v>659</v>
      </c>
      <c r="E295" s="7" t="s">
        <v>814</v>
      </c>
      <c r="F295" s="7" t="s">
        <v>815</v>
      </c>
      <c r="G295" s="7">
        <v>6</v>
      </c>
      <c r="H295" s="7">
        <v>6</v>
      </c>
      <c r="I295" s="10"/>
      <c r="J295" s="10"/>
      <c r="K295" s="10"/>
    </row>
    <row r="296" spans="1:11">
      <c r="A296" s="25"/>
      <c r="B296" s="26" t="s">
        <v>616</v>
      </c>
      <c r="C296" s="6" t="s">
        <v>617</v>
      </c>
      <c r="D296" s="75" t="s">
        <v>618</v>
      </c>
      <c r="E296" s="29">
        <v>1</v>
      </c>
      <c r="F296" s="29">
        <v>1</v>
      </c>
      <c r="G296" s="7">
        <v>15</v>
      </c>
      <c r="H296" s="7">
        <v>15</v>
      </c>
      <c r="I296" s="10"/>
      <c r="J296" s="10"/>
      <c r="K296" s="10"/>
    </row>
    <row r="297" ht="24" spans="1:11">
      <c r="A297" s="25"/>
      <c r="B297" s="28"/>
      <c r="C297" s="6"/>
      <c r="D297" s="75" t="s">
        <v>619</v>
      </c>
      <c r="E297" s="29">
        <v>1</v>
      </c>
      <c r="F297" s="29">
        <v>1</v>
      </c>
      <c r="G297" s="7">
        <v>15</v>
      </c>
      <c r="H297" s="7">
        <v>15</v>
      </c>
      <c r="I297" s="10"/>
      <c r="J297" s="10"/>
      <c r="K297" s="10"/>
    </row>
    <row r="298" ht="24" spans="1:11">
      <c r="A298" s="25"/>
      <c r="B298" s="24" t="s">
        <v>668</v>
      </c>
      <c r="C298" s="24" t="s">
        <v>669</v>
      </c>
      <c r="D298" s="7" t="s">
        <v>816</v>
      </c>
      <c r="E298" s="7" t="s">
        <v>628</v>
      </c>
      <c r="F298" s="29">
        <v>0.9</v>
      </c>
      <c r="G298" s="7">
        <v>10</v>
      </c>
      <c r="H298" s="7">
        <v>10</v>
      </c>
      <c r="I298" s="10"/>
      <c r="J298" s="10"/>
      <c r="K298" s="10"/>
    </row>
    <row r="299" spans="1:11">
      <c r="A299" s="25"/>
      <c r="B299" s="6" t="s">
        <v>630</v>
      </c>
      <c r="C299" s="6"/>
      <c r="D299" s="6"/>
      <c r="E299" s="6"/>
      <c r="F299" s="6"/>
      <c r="G299" s="7">
        <v>90</v>
      </c>
      <c r="H299" s="7">
        <v>90</v>
      </c>
      <c r="I299" s="10"/>
      <c r="J299" s="10"/>
      <c r="K299" s="10"/>
    </row>
    <row r="300" spans="1:11">
      <c r="A300" s="6" t="s">
        <v>631</v>
      </c>
      <c r="B300" s="6"/>
      <c r="C300" s="6"/>
      <c r="D300" s="6"/>
      <c r="E300" s="6"/>
      <c r="F300" s="6"/>
      <c r="G300" s="10">
        <v>100</v>
      </c>
      <c r="H300" s="10">
        <v>100</v>
      </c>
      <c r="I300" s="10"/>
      <c r="J300" s="10"/>
      <c r="K300" s="10"/>
    </row>
    <row r="301" spans="1:11">
      <c r="A301" s="24" t="s">
        <v>632</v>
      </c>
      <c r="B301" s="32" t="s">
        <v>772</v>
      </c>
      <c r="C301" s="32"/>
      <c r="D301" s="32"/>
      <c r="E301" s="32"/>
      <c r="F301" s="32"/>
      <c r="G301" s="32"/>
      <c r="H301" s="32"/>
      <c r="I301" s="32"/>
      <c r="J301" s="32"/>
      <c r="K301" s="32"/>
    </row>
    <row r="302" spans="1:11">
      <c r="A302" s="37"/>
      <c r="B302" s="32"/>
      <c r="C302" s="32"/>
      <c r="D302" s="32"/>
      <c r="E302" s="32"/>
      <c r="F302" s="32"/>
      <c r="G302" s="32"/>
      <c r="H302" s="32"/>
      <c r="I302" s="32"/>
      <c r="J302" s="32"/>
      <c r="K302" s="32"/>
    </row>
    <row r="303" spans="1:11">
      <c r="A303" s="32" t="s">
        <v>634</v>
      </c>
      <c r="B303" s="32"/>
      <c r="C303" s="32"/>
      <c r="D303" s="32"/>
      <c r="E303" s="32"/>
      <c r="F303" s="32"/>
      <c r="G303" s="32"/>
      <c r="H303" s="32"/>
      <c r="I303" s="32"/>
      <c r="J303" s="32"/>
      <c r="K303" s="32"/>
    </row>
    <row r="304" spans="1:11">
      <c r="A304" s="38" t="s">
        <v>672</v>
      </c>
      <c r="B304" s="39"/>
      <c r="C304" s="39"/>
      <c r="D304" s="39"/>
      <c r="E304" s="39"/>
      <c r="F304" s="39"/>
      <c r="G304" s="39"/>
      <c r="H304" s="39"/>
      <c r="I304" s="39"/>
      <c r="J304" s="39"/>
      <c r="K304" s="58"/>
    </row>
    <row r="305" spans="1:11">
      <c r="A305" s="40"/>
      <c r="B305" s="41"/>
      <c r="C305" s="41"/>
      <c r="D305" s="41"/>
      <c r="E305" s="41"/>
      <c r="F305" s="41"/>
      <c r="G305" s="41"/>
      <c r="H305" s="41"/>
      <c r="I305" s="41"/>
      <c r="J305" s="41"/>
      <c r="K305" s="59"/>
    </row>
    <row r="306" spans="1:11">
      <c r="A306" s="40"/>
      <c r="B306" s="41"/>
      <c r="C306" s="41"/>
      <c r="D306" s="41"/>
      <c r="E306" s="41"/>
      <c r="F306" s="41"/>
      <c r="G306" s="41"/>
      <c r="H306" s="41"/>
      <c r="I306" s="41"/>
      <c r="J306" s="41"/>
      <c r="K306" s="59"/>
    </row>
    <row r="307" spans="1:11">
      <c r="A307" s="40"/>
      <c r="B307" s="41"/>
      <c r="C307" s="41"/>
      <c r="D307" s="41"/>
      <c r="E307" s="41"/>
      <c r="F307" s="41"/>
      <c r="G307" s="41"/>
      <c r="H307" s="41"/>
      <c r="I307" s="41"/>
      <c r="J307" s="41"/>
      <c r="K307" s="59"/>
    </row>
    <row r="308" spans="1:11">
      <c r="A308" s="40"/>
      <c r="B308" s="41"/>
      <c r="C308" s="41"/>
      <c r="D308" s="41"/>
      <c r="E308" s="41"/>
      <c r="F308" s="41"/>
      <c r="G308" s="41"/>
      <c r="H308" s="41"/>
      <c r="I308" s="41"/>
      <c r="J308" s="41"/>
      <c r="K308" s="59"/>
    </row>
    <row r="309" ht="57" customHeight="1" spans="1:11">
      <c r="A309" s="42"/>
      <c r="B309" s="43"/>
      <c r="C309" s="43"/>
      <c r="D309" s="43"/>
      <c r="E309" s="43"/>
      <c r="F309" s="43"/>
      <c r="G309" s="43"/>
      <c r="H309" s="43"/>
      <c r="I309" s="43"/>
      <c r="J309" s="43"/>
      <c r="K309" s="60"/>
    </row>
    <row r="311" spans="11:11">
      <c r="K311" s="1" t="s">
        <v>636</v>
      </c>
    </row>
    <row r="312" ht="27" spans="1:11">
      <c r="A312" s="3" t="s">
        <v>637</v>
      </c>
      <c r="B312" s="3"/>
      <c r="C312" s="3"/>
      <c r="D312" s="3"/>
      <c r="E312" s="3"/>
      <c r="F312" s="3"/>
      <c r="G312" s="3"/>
      <c r="H312" s="3"/>
      <c r="I312" s="3"/>
      <c r="J312" s="3"/>
      <c r="K312" s="3"/>
    </row>
    <row r="313" ht="18.75" spans="1:11">
      <c r="A313" s="4" t="s">
        <v>543</v>
      </c>
      <c r="B313" s="4"/>
      <c r="C313" s="4"/>
      <c r="D313" s="4"/>
      <c r="E313" s="4"/>
      <c r="F313" s="4"/>
      <c r="G313" s="4"/>
      <c r="H313" s="4"/>
      <c r="I313" s="4"/>
      <c r="J313" s="4"/>
      <c r="K313" s="4"/>
    </row>
    <row r="314" s="2" customFormat="1" ht="24" customHeight="1" spans="1:12">
      <c r="A314" s="44" t="s">
        <v>673</v>
      </c>
      <c r="B314" s="44"/>
      <c r="C314" s="44"/>
      <c r="D314" s="44"/>
      <c r="E314" s="44"/>
      <c r="F314" s="44"/>
      <c r="G314" s="44"/>
      <c r="H314" s="44"/>
      <c r="I314" s="44"/>
      <c r="J314" s="44"/>
      <c r="K314" s="44"/>
      <c r="L314" s="51"/>
    </row>
    <row r="315" spans="1:11">
      <c r="A315" s="6" t="s">
        <v>639</v>
      </c>
      <c r="B315" s="6"/>
      <c r="C315" s="6"/>
      <c r="D315" s="7" t="s">
        <v>817</v>
      </c>
      <c r="E315" s="45"/>
      <c r="F315" s="45"/>
      <c r="G315" s="45"/>
      <c r="H315" s="45"/>
      <c r="I315" s="45"/>
      <c r="J315" s="45"/>
      <c r="K315" s="45"/>
    </row>
    <row r="316" ht="24" customHeight="1" spans="1:11">
      <c r="A316" s="6" t="s">
        <v>547</v>
      </c>
      <c r="B316" s="6"/>
      <c r="C316" s="6"/>
      <c r="D316" s="9" t="s">
        <v>641</v>
      </c>
      <c r="E316" s="10"/>
      <c r="F316" s="6" t="s">
        <v>549</v>
      </c>
      <c r="G316" s="9" t="s">
        <v>546</v>
      </c>
      <c r="H316" s="10"/>
      <c r="I316" s="10"/>
      <c r="J316" s="10"/>
      <c r="K316" s="10"/>
    </row>
    <row r="317" ht="24.75" spans="1:11">
      <c r="A317" s="11" t="s">
        <v>642</v>
      </c>
      <c r="B317" s="12"/>
      <c r="C317" s="13"/>
      <c r="D317" s="6" t="s">
        <v>551</v>
      </c>
      <c r="E317" s="6" t="s">
        <v>552</v>
      </c>
      <c r="F317" s="6" t="s">
        <v>553</v>
      </c>
      <c r="G317" s="6" t="s">
        <v>554</v>
      </c>
      <c r="H317" s="6"/>
      <c r="I317" s="6" t="s">
        <v>555</v>
      </c>
      <c r="J317" s="6" t="s">
        <v>556</v>
      </c>
      <c r="K317" s="6" t="s">
        <v>557</v>
      </c>
    </row>
    <row r="318" spans="1:11">
      <c r="A318" s="14"/>
      <c r="B318" s="15"/>
      <c r="C318" s="16"/>
      <c r="D318" s="6" t="s">
        <v>558</v>
      </c>
      <c r="E318" s="17"/>
      <c r="F318" s="17">
        <v>441000</v>
      </c>
      <c r="G318" s="17">
        <v>441000</v>
      </c>
      <c r="H318" s="17"/>
      <c r="I318" s="10">
        <v>10</v>
      </c>
      <c r="J318" s="29">
        <v>1</v>
      </c>
      <c r="K318" s="7">
        <v>10</v>
      </c>
    </row>
    <row r="319" spans="1:11">
      <c r="A319" s="14"/>
      <c r="B319" s="15"/>
      <c r="C319" s="16"/>
      <c r="D319" s="6" t="s">
        <v>643</v>
      </c>
      <c r="E319" s="17"/>
      <c r="F319" s="17"/>
      <c r="G319" s="17"/>
      <c r="H319" s="17"/>
      <c r="I319" s="10" t="s">
        <v>459</v>
      </c>
      <c r="J319" s="10" t="s">
        <v>459</v>
      </c>
      <c r="K319" s="10" t="s">
        <v>459</v>
      </c>
    </row>
    <row r="320" spans="1:11">
      <c r="A320" s="14"/>
      <c r="B320" s="15"/>
      <c r="C320" s="16"/>
      <c r="D320" s="18" t="s">
        <v>644</v>
      </c>
      <c r="E320" s="17"/>
      <c r="F320" s="17"/>
      <c r="G320" s="17"/>
      <c r="H320" s="17"/>
      <c r="I320" s="10" t="s">
        <v>459</v>
      </c>
      <c r="J320" s="10" t="s">
        <v>459</v>
      </c>
      <c r="K320" s="10" t="s">
        <v>459</v>
      </c>
    </row>
    <row r="321" spans="1:11">
      <c r="A321" s="14"/>
      <c r="B321" s="15"/>
      <c r="C321" s="16"/>
      <c r="D321" s="18" t="s">
        <v>645</v>
      </c>
      <c r="E321" s="17"/>
      <c r="F321" s="17"/>
      <c r="G321" s="17"/>
      <c r="H321" s="17"/>
      <c r="I321" s="10" t="s">
        <v>459</v>
      </c>
      <c r="J321" s="10" t="s">
        <v>459</v>
      </c>
      <c r="K321" s="10" t="s">
        <v>459</v>
      </c>
    </row>
    <row r="322" spans="1:11">
      <c r="A322" s="19"/>
      <c r="B322" s="20"/>
      <c r="C322" s="21"/>
      <c r="D322" s="6" t="s">
        <v>559</v>
      </c>
      <c r="E322" s="17"/>
      <c r="F322" s="17">
        <v>441000</v>
      </c>
      <c r="G322" s="17">
        <v>441000</v>
      </c>
      <c r="H322" s="17"/>
      <c r="I322" s="10" t="s">
        <v>459</v>
      </c>
      <c r="J322" s="10" t="s">
        <v>459</v>
      </c>
      <c r="K322" s="10" t="s">
        <v>459</v>
      </c>
    </row>
    <row r="323" spans="1:11">
      <c r="A323" s="6" t="s">
        <v>560</v>
      </c>
      <c r="B323" s="6" t="s">
        <v>561</v>
      </c>
      <c r="C323" s="6"/>
      <c r="D323" s="6"/>
      <c r="E323" s="6"/>
      <c r="F323" s="6" t="s">
        <v>562</v>
      </c>
      <c r="G323" s="6"/>
      <c r="H323" s="6"/>
      <c r="I323" s="6"/>
      <c r="J323" s="6"/>
      <c r="K323" s="6"/>
    </row>
    <row r="324" ht="83" customHeight="1" spans="1:11">
      <c r="A324" s="6"/>
      <c r="B324" s="46" t="s">
        <v>818</v>
      </c>
      <c r="C324" s="46"/>
      <c r="D324" s="46"/>
      <c r="E324" s="46"/>
      <c r="F324" s="46" t="s">
        <v>819</v>
      </c>
      <c r="G324" s="46"/>
      <c r="H324" s="46"/>
      <c r="I324" s="46"/>
      <c r="J324" s="46"/>
      <c r="K324" s="46"/>
    </row>
    <row r="325" ht="24.75" spans="1:11">
      <c r="A325" s="24" t="s">
        <v>648</v>
      </c>
      <c r="B325" s="6" t="s">
        <v>566</v>
      </c>
      <c r="C325" s="6" t="s">
        <v>567</v>
      </c>
      <c r="D325" s="6" t="s">
        <v>568</v>
      </c>
      <c r="E325" s="6" t="s">
        <v>569</v>
      </c>
      <c r="F325" s="6" t="s">
        <v>570</v>
      </c>
      <c r="G325" s="6" t="s">
        <v>555</v>
      </c>
      <c r="H325" s="6" t="s">
        <v>557</v>
      </c>
      <c r="I325" s="6" t="s">
        <v>571</v>
      </c>
      <c r="J325" s="6"/>
      <c r="K325" s="6"/>
    </row>
    <row r="326" ht="24" spans="1:11">
      <c r="A326" s="25"/>
      <c r="B326" s="26" t="s">
        <v>820</v>
      </c>
      <c r="C326" s="6" t="s">
        <v>821</v>
      </c>
      <c r="D326" s="46" t="s">
        <v>822</v>
      </c>
      <c r="E326" s="7" t="s">
        <v>823</v>
      </c>
      <c r="F326" s="7" t="s">
        <v>824</v>
      </c>
      <c r="G326" s="7">
        <v>7</v>
      </c>
      <c r="H326" s="7">
        <v>7</v>
      </c>
      <c r="I326" s="10"/>
      <c r="J326" s="10"/>
      <c r="K326" s="10"/>
    </row>
    <row r="327" spans="1:11">
      <c r="A327" s="25"/>
      <c r="B327" s="28"/>
      <c r="C327" s="6"/>
      <c r="D327" s="46" t="s">
        <v>825</v>
      </c>
      <c r="E327" s="7" t="s">
        <v>826</v>
      </c>
      <c r="F327" s="7" t="s">
        <v>827</v>
      </c>
      <c r="G327" s="7">
        <v>7</v>
      </c>
      <c r="H327" s="7">
        <v>7</v>
      </c>
      <c r="I327" s="10"/>
      <c r="J327" s="10"/>
      <c r="K327" s="10"/>
    </row>
    <row r="328" ht="24" spans="1:11">
      <c r="A328" s="25"/>
      <c r="B328" s="28"/>
      <c r="C328" s="6" t="s">
        <v>828</v>
      </c>
      <c r="D328" s="46" t="s">
        <v>829</v>
      </c>
      <c r="E328" s="29">
        <v>1</v>
      </c>
      <c r="F328" s="29">
        <v>1</v>
      </c>
      <c r="G328" s="7">
        <v>6</v>
      </c>
      <c r="H328" s="7">
        <v>6</v>
      </c>
      <c r="I328" s="10"/>
      <c r="J328" s="10"/>
      <c r="K328" s="10"/>
    </row>
    <row r="329" ht="24" spans="1:11">
      <c r="A329" s="25"/>
      <c r="B329" s="28"/>
      <c r="C329" s="6"/>
      <c r="D329" s="46" t="s">
        <v>830</v>
      </c>
      <c r="E329" s="29">
        <v>1</v>
      </c>
      <c r="F329" s="29">
        <v>1</v>
      </c>
      <c r="G329" s="7">
        <v>6</v>
      </c>
      <c r="H329" s="7">
        <v>6</v>
      </c>
      <c r="I329" s="10"/>
      <c r="J329" s="10"/>
      <c r="K329" s="10"/>
    </row>
    <row r="330" ht="24" spans="1:11">
      <c r="A330" s="25"/>
      <c r="B330" s="28"/>
      <c r="C330" s="6"/>
      <c r="D330" s="46" t="s">
        <v>831</v>
      </c>
      <c r="E330" s="29">
        <v>1</v>
      </c>
      <c r="F330" s="29">
        <v>1</v>
      </c>
      <c r="G330" s="7">
        <v>6</v>
      </c>
      <c r="H330" s="7">
        <v>6</v>
      </c>
      <c r="I330" s="10"/>
      <c r="J330" s="10"/>
      <c r="K330" s="10"/>
    </row>
    <row r="331" spans="1:11">
      <c r="A331" s="25"/>
      <c r="B331" s="28"/>
      <c r="C331" s="6" t="s">
        <v>602</v>
      </c>
      <c r="D331" s="46" t="s">
        <v>832</v>
      </c>
      <c r="E331" s="29">
        <v>1</v>
      </c>
      <c r="F331" s="29">
        <v>1</v>
      </c>
      <c r="G331" s="7">
        <v>6</v>
      </c>
      <c r="H331" s="7">
        <v>6</v>
      </c>
      <c r="I331" s="10"/>
      <c r="J331" s="10"/>
      <c r="K331" s="10"/>
    </row>
    <row r="332" ht="24" spans="1:11">
      <c r="A332" s="25"/>
      <c r="B332" s="28"/>
      <c r="C332" s="6" t="s">
        <v>606</v>
      </c>
      <c r="D332" s="46" t="s">
        <v>833</v>
      </c>
      <c r="E332" s="7" t="s">
        <v>834</v>
      </c>
      <c r="F332" s="7" t="s">
        <v>834</v>
      </c>
      <c r="G332" s="7">
        <v>6</v>
      </c>
      <c r="H332" s="7">
        <v>6</v>
      </c>
      <c r="I332" s="10"/>
      <c r="J332" s="10"/>
      <c r="K332" s="10"/>
    </row>
    <row r="333" ht="24" spans="1:11">
      <c r="A333" s="25"/>
      <c r="B333" s="28"/>
      <c r="C333" s="6"/>
      <c r="D333" s="46" t="s">
        <v>835</v>
      </c>
      <c r="E333" s="7" t="s">
        <v>836</v>
      </c>
      <c r="F333" s="7" t="s">
        <v>836</v>
      </c>
      <c r="G333" s="7">
        <v>6</v>
      </c>
      <c r="H333" s="7">
        <v>6</v>
      </c>
      <c r="I333" s="10"/>
      <c r="J333" s="10"/>
      <c r="K333" s="10"/>
    </row>
    <row r="334" spans="1:11">
      <c r="A334" s="25"/>
      <c r="B334" s="26" t="s">
        <v>616</v>
      </c>
      <c r="C334" s="6" t="s">
        <v>617</v>
      </c>
      <c r="D334" s="46" t="s">
        <v>686</v>
      </c>
      <c r="E334" s="7" t="s">
        <v>628</v>
      </c>
      <c r="F334" s="29">
        <v>0.9</v>
      </c>
      <c r="G334" s="7">
        <v>15</v>
      </c>
      <c r="H334" s="7">
        <v>15</v>
      </c>
      <c r="I334" s="10"/>
      <c r="J334" s="10"/>
      <c r="K334" s="10"/>
    </row>
    <row r="335" ht="24" spans="1:11">
      <c r="A335" s="25"/>
      <c r="B335" s="28"/>
      <c r="C335" s="6"/>
      <c r="D335" s="46" t="s">
        <v>837</v>
      </c>
      <c r="E335" s="7" t="s">
        <v>838</v>
      </c>
      <c r="F335" s="7" t="s">
        <v>838</v>
      </c>
      <c r="G335" s="7">
        <v>15</v>
      </c>
      <c r="H335" s="7">
        <v>15</v>
      </c>
      <c r="I335" s="10"/>
      <c r="J335" s="10"/>
      <c r="K335" s="10"/>
    </row>
    <row r="336" ht="24" spans="1:11">
      <c r="A336" s="25"/>
      <c r="B336" s="24" t="s">
        <v>668</v>
      </c>
      <c r="C336" s="24" t="s">
        <v>669</v>
      </c>
      <c r="D336" s="46" t="s">
        <v>839</v>
      </c>
      <c r="E336" s="7" t="s">
        <v>628</v>
      </c>
      <c r="F336" s="29">
        <v>0.9</v>
      </c>
      <c r="G336" s="7">
        <v>10</v>
      </c>
      <c r="H336" s="7">
        <v>10</v>
      </c>
      <c r="I336" s="10"/>
      <c r="J336" s="10"/>
      <c r="K336" s="10"/>
    </row>
    <row r="337" spans="1:11">
      <c r="A337" s="25"/>
      <c r="B337" s="6" t="s">
        <v>630</v>
      </c>
      <c r="C337" s="6"/>
      <c r="D337" s="6"/>
      <c r="E337" s="6"/>
      <c r="F337" s="6"/>
      <c r="G337" s="7">
        <v>90</v>
      </c>
      <c r="H337" s="7">
        <v>90</v>
      </c>
      <c r="I337" s="10"/>
      <c r="J337" s="10"/>
      <c r="K337" s="10"/>
    </row>
    <row r="338" spans="1:11">
      <c r="A338" s="6" t="s">
        <v>631</v>
      </c>
      <c r="B338" s="6"/>
      <c r="C338" s="6"/>
      <c r="D338" s="6"/>
      <c r="E338" s="6"/>
      <c r="F338" s="6"/>
      <c r="G338" s="10">
        <v>100</v>
      </c>
      <c r="H338" s="10">
        <v>100</v>
      </c>
      <c r="I338" s="10"/>
      <c r="J338" s="10"/>
      <c r="K338" s="10"/>
    </row>
    <row r="339" spans="1:11">
      <c r="A339" s="24" t="s">
        <v>632</v>
      </c>
      <c r="B339" s="32" t="s">
        <v>772</v>
      </c>
      <c r="C339" s="32"/>
      <c r="D339" s="32"/>
      <c r="E339" s="32"/>
      <c r="F339" s="32"/>
      <c r="G339" s="32"/>
      <c r="H339" s="32"/>
      <c r="I339" s="32"/>
      <c r="J339" s="32"/>
      <c r="K339" s="32"/>
    </row>
    <row r="340" spans="1:11">
      <c r="A340" s="37"/>
      <c r="B340" s="32"/>
      <c r="C340" s="32"/>
      <c r="D340" s="32"/>
      <c r="E340" s="32"/>
      <c r="F340" s="32"/>
      <c r="G340" s="32"/>
      <c r="H340" s="32"/>
      <c r="I340" s="32"/>
      <c r="J340" s="32"/>
      <c r="K340" s="32"/>
    </row>
    <row r="341" spans="1:11">
      <c r="A341" s="32" t="s">
        <v>634</v>
      </c>
      <c r="B341" s="32"/>
      <c r="C341" s="32"/>
      <c r="D341" s="32"/>
      <c r="E341" s="32"/>
      <c r="F341" s="32"/>
      <c r="G341" s="32"/>
      <c r="H341" s="32"/>
      <c r="I341" s="32"/>
      <c r="J341" s="32"/>
      <c r="K341" s="32"/>
    </row>
    <row r="342" spans="1:11">
      <c r="A342" s="38" t="s">
        <v>672</v>
      </c>
      <c r="B342" s="39"/>
      <c r="C342" s="39"/>
      <c r="D342" s="39"/>
      <c r="E342" s="39"/>
      <c r="F342" s="39"/>
      <c r="G342" s="39"/>
      <c r="H342" s="39"/>
      <c r="I342" s="39"/>
      <c r="J342" s="39"/>
      <c r="K342" s="58"/>
    </row>
    <row r="343" spans="1:11">
      <c r="A343" s="40"/>
      <c r="B343" s="41"/>
      <c r="C343" s="41"/>
      <c r="D343" s="41"/>
      <c r="E343" s="41"/>
      <c r="F343" s="41"/>
      <c r="G343" s="41"/>
      <c r="H343" s="41"/>
      <c r="I343" s="41"/>
      <c r="J343" s="41"/>
      <c r="K343" s="59"/>
    </row>
    <row r="344" spans="1:11">
      <c r="A344" s="40"/>
      <c r="B344" s="41"/>
      <c r="C344" s="41"/>
      <c r="D344" s="41"/>
      <c r="E344" s="41"/>
      <c r="F344" s="41"/>
      <c r="G344" s="41"/>
      <c r="H344" s="41"/>
      <c r="I344" s="41"/>
      <c r="J344" s="41"/>
      <c r="K344" s="59"/>
    </row>
    <row r="345" spans="1:11">
      <c r="A345" s="40"/>
      <c r="B345" s="41"/>
      <c r="C345" s="41"/>
      <c r="D345" s="41"/>
      <c r="E345" s="41"/>
      <c r="F345" s="41"/>
      <c r="G345" s="41"/>
      <c r="H345" s="41"/>
      <c r="I345" s="41"/>
      <c r="J345" s="41"/>
      <c r="K345" s="59"/>
    </row>
    <row r="346" spans="1:11">
      <c r="A346" s="40"/>
      <c r="B346" s="41"/>
      <c r="C346" s="41"/>
      <c r="D346" s="41"/>
      <c r="E346" s="41"/>
      <c r="F346" s="41"/>
      <c r="G346" s="41"/>
      <c r="H346" s="41"/>
      <c r="I346" s="41"/>
      <c r="J346" s="41"/>
      <c r="K346" s="59"/>
    </row>
    <row r="347" ht="66" customHeight="1" spans="1:11">
      <c r="A347" s="42"/>
      <c r="B347" s="43"/>
      <c r="C347" s="43"/>
      <c r="D347" s="43"/>
      <c r="E347" s="43"/>
      <c r="F347" s="43"/>
      <c r="G347" s="43"/>
      <c r="H347" s="43"/>
      <c r="I347" s="43"/>
      <c r="J347" s="43"/>
      <c r="K347" s="60"/>
    </row>
    <row r="349" spans="11:11">
      <c r="K349" s="1" t="s">
        <v>636</v>
      </c>
    </row>
    <row r="350" ht="27" spans="1:11">
      <c r="A350" s="3" t="s">
        <v>637</v>
      </c>
      <c r="B350" s="3"/>
      <c r="C350" s="3"/>
      <c r="D350" s="3"/>
      <c r="E350" s="3"/>
      <c r="F350" s="3"/>
      <c r="G350" s="3"/>
      <c r="H350" s="3"/>
      <c r="I350" s="3"/>
      <c r="J350" s="3"/>
      <c r="K350" s="3"/>
    </row>
    <row r="351" ht="18.75" spans="1:11">
      <c r="A351" s="4" t="s">
        <v>543</v>
      </c>
      <c r="B351" s="4"/>
      <c r="C351" s="4"/>
      <c r="D351" s="4"/>
      <c r="E351" s="4"/>
      <c r="F351" s="4"/>
      <c r="G351" s="4"/>
      <c r="H351" s="4"/>
      <c r="I351" s="4"/>
      <c r="J351" s="4"/>
      <c r="K351" s="4"/>
    </row>
    <row r="352" ht="22" customHeight="1" spans="1:11">
      <c r="A352" s="44" t="s">
        <v>673</v>
      </c>
      <c r="B352" s="44"/>
      <c r="C352" s="44"/>
      <c r="D352" s="44"/>
      <c r="E352" s="44"/>
      <c r="F352" s="44"/>
      <c r="G352" s="44"/>
      <c r="H352" s="44"/>
      <c r="I352" s="44"/>
      <c r="J352" s="44"/>
      <c r="K352" s="44"/>
    </row>
    <row r="353" spans="1:11">
      <c r="A353" s="6" t="s">
        <v>639</v>
      </c>
      <c r="B353" s="6"/>
      <c r="C353" s="6"/>
      <c r="D353" s="7" t="s">
        <v>840</v>
      </c>
      <c r="E353" s="45"/>
      <c r="F353" s="45"/>
      <c r="G353" s="45"/>
      <c r="H353" s="45"/>
      <c r="I353" s="45"/>
      <c r="J353" s="45"/>
      <c r="K353" s="45"/>
    </row>
    <row r="354" spans="1:11">
      <c r="A354" s="6" t="s">
        <v>547</v>
      </c>
      <c r="B354" s="6"/>
      <c r="C354" s="6"/>
      <c r="D354" s="9" t="s">
        <v>641</v>
      </c>
      <c r="E354" s="10"/>
      <c r="F354" s="6" t="s">
        <v>549</v>
      </c>
      <c r="G354" s="9" t="s">
        <v>546</v>
      </c>
      <c r="H354" s="10"/>
      <c r="I354" s="10"/>
      <c r="J354" s="10"/>
      <c r="K354" s="10"/>
    </row>
    <row r="355" ht="24.75" spans="1:11">
      <c r="A355" s="11" t="s">
        <v>642</v>
      </c>
      <c r="B355" s="12"/>
      <c r="C355" s="13"/>
      <c r="D355" s="6" t="s">
        <v>551</v>
      </c>
      <c r="E355" s="6" t="s">
        <v>552</v>
      </c>
      <c r="F355" s="6" t="s">
        <v>553</v>
      </c>
      <c r="G355" s="6" t="s">
        <v>554</v>
      </c>
      <c r="H355" s="6"/>
      <c r="I355" s="6" t="s">
        <v>555</v>
      </c>
      <c r="J355" s="6" t="s">
        <v>556</v>
      </c>
      <c r="K355" s="6" t="s">
        <v>557</v>
      </c>
    </row>
    <row r="356" spans="1:11">
      <c r="A356" s="14"/>
      <c r="B356" s="15"/>
      <c r="C356" s="16"/>
      <c r="D356" s="6" t="s">
        <v>558</v>
      </c>
      <c r="E356" s="17"/>
      <c r="F356" s="17">
        <v>152.7</v>
      </c>
      <c r="G356" s="17">
        <v>152.7</v>
      </c>
      <c r="H356" s="17"/>
      <c r="I356" s="10">
        <v>10</v>
      </c>
      <c r="J356" s="29">
        <v>1</v>
      </c>
      <c r="K356" s="7">
        <v>10</v>
      </c>
    </row>
    <row r="357" spans="1:11">
      <c r="A357" s="14"/>
      <c r="B357" s="15"/>
      <c r="C357" s="16"/>
      <c r="D357" s="6" t="s">
        <v>643</v>
      </c>
      <c r="E357" s="17"/>
      <c r="F357" s="17"/>
      <c r="G357" s="17"/>
      <c r="H357" s="17"/>
      <c r="I357" s="10" t="s">
        <v>459</v>
      </c>
      <c r="J357" s="10" t="s">
        <v>459</v>
      </c>
      <c r="K357" s="10" t="s">
        <v>459</v>
      </c>
    </row>
    <row r="358" spans="1:11">
      <c r="A358" s="14"/>
      <c r="B358" s="15"/>
      <c r="C358" s="16"/>
      <c r="D358" s="18" t="s">
        <v>644</v>
      </c>
      <c r="E358" s="17"/>
      <c r="F358" s="17"/>
      <c r="G358" s="17"/>
      <c r="H358" s="17"/>
      <c r="I358" s="10" t="s">
        <v>459</v>
      </c>
      <c r="J358" s="10" t="s">
        <v>459</v>
      </c>
      <c r="K358" s="10" t="s">
        <v>459</v>
      </c>
    </row>
    <row r="359" spans="1:11">
      <c r="A359" s="14"/>
      <c r="B359" s="15"/>
      <c r="C359" s="16"/>
      <c r="D359" s="18" t="s">
        <v>645</v>
      </c>
      <c r="E359" s="17"/>
      <c r="F359" s="17"/>
      <c r="G359" s="17"/>
      <c r="H359" s="17"/>
      <c r="I359" s="10" t="s">
        <v>459</v>
      </c>
      <c r="J359" s="10" t="s">
        <v>459</v>
      </c>
      <c r="K359" s="10" t="s">
        <v>459</v>
      </c>
    </row>
    <row r="360" spans="1:11">
      <c r="A360" s="19"/>
      <c r="B360" s="20"/>
      <c r="C360" s="21"/>
      <c r="D360" s="6" t="s">
        <v>559</v>
      </c>
      <c r="E360" s="17"/>
      <c r="F360" s="17">
        <v>152.7</v>
      </c>
      <c r="G360" s="17">
        <v>152.7</v>
      </c>
      <c r="H360" s="17"/>
      <c r="I360" s="10" t="s">
        <v>459</v>
      </c>
      <c r="J360" s="10" t="s">
        <v>459</v>
      </c>
      <c r="K360" s="10" t="s">
        <v>459</v>
      </c>
    </row>
    <row r="361" spans="1:11">
      <c r="A361" s="6" t="s">
        <v>560</v>
      </c>
      <c r="B361" s="6" t="s">
        <v>561</v>
      </c>
      <c r="C361" s="6"/>
      <c r="D361" s="6"/>
      <c r="E361" s="6"/>
      <c r="F361" s="6" t="s">
        <v>562</v>
      </c>
      <c r="G361" s="6"/>
      <c r="H361" s="6"/>
      <c r="I361" s="6"/>
      <c r="J361" s="6"/>
      <c r="K361" s="6"/>
    </row>
    <row r="362" ht="81" customHeight="1" spans="1:11">
      <c r="A362" s="6"/>
      <c r="B362" s="46" t="s">
        <v>841</v>
      </c>
      <c r="C362" s="46"/>
      <c r="D362" s="46"/>
      <c r="E362" s="46"/>
      <c r="F362" s="46" t="s">
        <v>842</v>
      </c>
      <c r="G362" s="46"/>
      <c r="H362" s="46"/>
      <c r="I362" s="46"/>
      <c r="J362" s="46"/>
      <c r="K362" s="46"/>
    </row>
    <row r="363" ht="24.75" spans="1:11">
      <c r="A363" s="24" t="s">
        <v>648</v>
      </c>
      <c r="B363" s="6" t="s">
        <v>566</v>
      </c>
      <c r="C363" s="6" t="s">
        <v>567</v>
      </c>
      <c r="D363" s="6" t="s">
        <v>568</v>
      </c>
      <c r="E363" s="6" t="s">
        <v>569</v>
      </c>
      <c r="F363" s="6" t="s">
        <v>570</v>
      </c>
      <c r="G363" s="6" t="s">
        <v>555</v>
      </c>
      <c r="H363" s="6" t="s">
        <v>557</v>
      </c>
      <c r="I363" s="6" t="s">
        <v>571</v>
      </c>
      <c r="J363" s="6"/>
      <c r="K363" s="6"/>
    </row>
    <row r="364" spans="1:11">
      <c r="A364" s="25"/>
      <c r="B364" s="79" t="s">
        <v>843</v>
      </c>
      <c r="C364" s="6" t="s">
        <v>821</v>
      </c>
      <c r="D364" s="46" t="s">
        <v>844</v>
      </c>
      <c r="E364" s="7" t="s">
        <v>845</v>
      </c>
      <c r="F364" s="7" t="s">
        <v>658</v>
      </c>
      <c r="G364" s="7">
        <v>15</v>
      </c>
      <c r="H364" s="7">
        <v>15</v>
      </c>
      <c r="I364" s="10"/>
      <c r="J364" s="10"/>
      <c r="K364" s="10"/>
    </row>
    <row r="365" spans="1:11">
      <c r="A365" s="25"/>
      <c r="B365" s="28"/>
      <c r="C365" s="6" t="s">
        <v>828</v>
      </c>
      <c r="D365" s="46" t="s">
        <v>846</v>
      </c>
      <c r="E365" s="29">
        <v>1</v>
      </c>
      <c r="F365" s="29">
        <v>1</v>
      </c>
      <c r="G365" s="7">
        <v>15</v>
      </c>
      <c r="H365" s="7">
        <v>15</v>
      </c>
      <c r="I365" s="10"/>
      <c r="J365" s="10"/>
      <c r="K365" s="10"/>
    </row>
    <row r="366" spans="1:11">
      <c r="A366" s="25"/>
      <c r="B366" s="28"/>
      <c r="C366" s="6" t="s">
        <v>602</v>
      </c>
      <c r="D366" s="46" t="s">
        <v>847</v>
      </c>
      <c r="E366" s="29">
        <v>1</v>
      </c>
      <c r="F366" s="29">
        <v>1</v>
      </c>
      <c r="G366" s="7">
        <v>15</v>
      </c>
      <c r="H366" s="7">
        <v>15</v>
      </c>
      <c r="I366" s="10"/>
      <c r="J366" s="10"/>
      <c r="K366" s="10"/>
    </row>
    <row r="367" spans="1:11">
      <c r="A367" s="25"/>
      <c r="B367" s="28"/>
      <c r="C367" s="6" t="s">
        <v>606</v>
      </c>
      <c r="D367" s="46" t="s">
        <v>848</v>
      </c>
      <c r="E367" s="7" t="s">
        <v>849</v>
      </c>
      <c r="F367" s="7" t="s">
        <v>850</v>
      </c>
      <c r="G367" s="7">
        <v>15</v>
      </c>
      <c r="H367" s="7">
        <v>15</v>
      </c>
      <c r="I367" s="10"/>
      <c r="J367" s="10"/>
      <c r="K367" s="10"/>
    </row>
    <row r="368" ht="24" spans="1:11">
      <c r="A368" s="25"/>
      <c r="B368" s="26" t="s">
        <v>616</v>
      </c>
      <c r="C368" s="6" t="s">
        <v>617</v>
      </c>
      <c r="D368" s="46" t="s">
        <v>618</v>
      </c>
      <c r="E368" s="29">
        <v>1</v>
      </c>
      <c r="F368" s="29">
        <v>1</v>
      </c>
      <c r="G368" s="7">
        <v>15</v>
      </c>
      <c r="H368" s="7">
        <v>15</v>
      </c>
      <c r="I368" s="10"/>
      <c r="J368" s="10"/>
      <c r="K368" s="10"/>
    </row>
    <row r="369" ht="24" spans="1:11">
      <c r="A369" s="25"/>
      <c r="B369" s="24" t="s">
        <v>668</v>
      </c>
      <c r="C369" s="24" t="s">
        <v>669</v>
      </c>
      <c r="D369" s="46" t="s">
        <v>851</v>
      </c>
      <c r="E369" s="7" t="s">
        <v>628</v>
      </c>
      <c r="F369" s="29">
        <v>0.9</v>
      </c>
      <c r="G369" s="7">
        <v>15</v>
      </c>
      <c r="H369" s="7">
        <v>15</v>
      </c>
      <c r="I369" s="10"/>
      <c r="J369" s="10"/>
      <c r="K369" s="10"/>
    </row>
    <row r="370" spans="1:11">
      <c r="A370" s="25"/>
      <c r="B370" s="6" t="s">
        <v>630</v>
      </c>
      <c r="C370" s="6"/>
      <c r="D370" s="6"/>
      <c r="E370" s="6"/>
      <c r="F370" s="6"/>
      <c r="G370" s="7">
        <v>90</v>
      </c>
      <c r="H370" s="7">
        <v>90</v>
      </c>
      <c r="I370" s="10"/>
      <c r="J370" s="10"/>
      <c r="K370" s="10"/>
    </row>
    <row r="371" spans="1:11">
      <c r="A371" s="6" t="s">
        <v>631</v>
      </c>
      <c r="B371" s="6"/>
      <c r="C371" s="6"/>
      <c r="D371" s="6"/>
      <c r="E371" s="6"/>
      <c r="F371" s="6"/>
      <c r="G371" s="10">
        <v>100</v>
      </c>
      <c r="H371" s="10">
        <v>100</v>
      </c>
      <c r="I371" s="10"/>
      <c r="J371" s="10"/>
      <c r="K371" s="10"/>
    </row>
    <row r="372" spans="1:11">
      <c r="A372" s="24" t="s">
        <v>632</v>
      </c>
      <c r="B372" s="32" t="s">
        <v>772</v>
      </c>
      <c r="C372" s="32"/>
      <c r="D372" s="32"/>
      <c r="E372" s="32"/>
      <c r="F372" s="32"/>
      <c r="G372" s="32"/>
      <c r="H372" s="32"/>
      <c r="I372" s="32"/>
      <c r="J372" s="32"/>
      <c r="K372" s="32"/>
    </row>
    <row r="373" spans="1:11">
      <c r="A373" s="37"/>
      <c r="B373" s="32"/>
      <c r="C373" s="32"/>
      <c r="D373" s="32"/>
      <c r="E373" s="32"/>
      <c r="F373" s="32"/>
      <c r="G373" s="32"/>
      <c r="H373" s="32"/>
      <c r="I373" s="32"/>
      <c r="J373" s="32"/>
      <c r="K373" s="32"/>
    </row>
    <row r="374" spans="1:11">
      <c r="A374" s="32" t="s">
        <v>634</v>
      </c>
      <c r="B374" s="32"/>
      <c r="C374" s="32"/>
      <c r="D374" s="32"/>
      <c r="E374" s="32"/>
      <c r="F374" s="32"/>
      <c r="G374" s="32"/>
      <c r="H374" s="32"/>
      <c r="I374" s="32"/>
      <c r="J374" s="32"/>
      <c r="K374" s="32"/>
    </row>
    <row r="375" spans="1:11">
      <c r="A375" s="38" t="s">
        <v>672</v>
      </c>
      <c r="B375" s="39"/>
      <c r="C375" s="39"/>
      <c r="D375" s="39"/>
      <c r="E375" s="39"/>
      <c r="F375" s="39"/>
      <c r="G375" s="39"/>
      <c r="H375" s="39"/>
      <c r="I375" s="39"/>
      <c r="J375" s="39"/>
      <c r="K375" s="58"/>
    </row>
    <row r="376" spans="1:11">
      <c r="A376" s="40"/>
      <c r="B376" s="41"/>
      <c r="C376" s="41"/>
      <c r="D376" s="41"/>
      <c r="E376" s="41"/>
      <c r="F376" s="41"/>
      <c r="G376" s="41"/>
      <c r="H376" s="41"/>
      <c r="I376" s="41"/>
      <c r="J376" s="41"/>
      <c r="K376" s="59"/>
    </row>
    <row r="377" spans="1:11">
      <c r="A377" s="40"/>
      <c r="B377" s="41"/>
      <c r="C377" s="41"/>
      <c r="D377" s="41"/>
      <c r="E377" s="41"/>
      <c r="F377" s="41"/>
      <c r="G377" s="41"/>
      <c r="H377" s="41"/>
      <c r="I377" s="41"/>
      <c r="J377" s="41"/>
      <c r="K377" s="59"/>
    </row>
    <row r="378" spans="1:11">
      <c r="A378" s="40"/>
      <c r="B378" s="41"/>
      <c r="C378" s="41"/>
      <c r="D378" s="41"/>
      <c r="E378" s="41"/>
      <c r="F378" s="41"/>
      <c r="G378" s="41"/>
      <c r="H378" s="41"/>
      <c r="I378" s="41"/>
      <c r="J378" s="41"/>
      <c r="K378" s="59"/>
    </row>
    <row r="379" spans="1:11">
      <c r="A379" s="40"/>
      <c r="B379" s="41"/>
      <c r="C379" s="41"/>
      <c r="D379" s="41"/>
      <c r="E379" s="41"/>
      <c r="F379" s="41"/>
      <c r="G379" s="41"/>
      <c r="H379" s="41"/>
      <c r="I379" s="41"/>
      <c r="J379" s="41"/>
      <c r="K379" s="59"/>
    </row>
    <row r="380" ht="72" customHeight="1" spans="1:11">
      <c r="A380" s="42"/>
      <c r="B380" s="43"/>
      <c r="C380" s="43"/>
      <c r="D380" s="43"/>
      <c r="E380" s="43"/>
      <c r="F380" s="43"/>
      <c r="G380" s="43"/>
      <c r="H380" s="43"/>
      <c r="I380" s="43"/>
      <c r="J380" s="43"/>
      <c r="K380" s="60"/>
    </row>
  </sheetData>
  <mergeCells count="46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B27:F27"/>
    <mergeCell ref="I27:K27"/>
    <mergeCell ref="A28:F28"/>
    <mergeCell ref="I28:K28"/>
    <mergeCell ref="A31:K31"/>
    <mergeCell ref="A40:K40"/>
    <mergeCell ref="A41:K41"/>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I62:K62"/>
    <mergeCell ref="B63:F63"/>
    <mergeCell ref="I63:K63"/>
    <mergeCell ref="A64:F64"/>
    <mergeCell ref="I64:K64"/>
    <mergeCell ref="A67:K67"/>
    <mergeCell ref="A79:K79"/>
    <mergeCell ref="A80:K80"/>
    <mergeCell ref="A81:K81"/>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I97:K97"/>
    <mergeCell ref="I98:K98"/>
    <mergeCell ref="I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B113:F113"/>
    <mergeCell ref="I113:K113"/>
    <mergeCell ref="A114:F114"/>
    <mergeCell ref="I114:K114"/>
    <mergeCell ref="A117:K117"/>
    <mergeCell ref="A126:K126"/>
    <mergeCell ref="A127:K127"/>
    <mergeCell ref="A128:K128"/>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I144:K144"/>
    <mergeCell ref="I145:K145"/>
    <mergeCell ref="I146:K146"/>
    <mergeCell ref="I147:K147"/>
    <mergeCell ref="I148:K148"/>
    <mergeCell ref="B149:F149"/>
    <mergeCell ref="I149:K149"/>
    <mergeCell ref="A150:F150"/>
    <mergeCell ref="I150:K150"/>
    <mergeCell ref="A153:K153"/>
    <mergeCell ref="A162:K162"/>
    <mergeCell ref="A163:K163"/>
    <mergeCell ref="A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B191:F191"/>
    <mergeCell ref="I191:K191"/>
    <mergeCell ref="A192:F192"/>
    <mergeCell ref="I192:K192"/>
    <mergeCell ref="A195:K195"/>
    <mergeCell ref="A204:K204"/>
    <mergeCell ref="A205:K205"/>
    <mergeCell ref="A206:K206"/>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I223:K223"/>
    <mergeCell ref="I224:K224"/>
    <mergeCell ref="I225:K225"/>
    <mergeCell ref="B226:F226"/>
    <mergeCell ref="I226:K226"/>
    <mergeCell ref="A227:F227"/>
    <mergeCell ref="I227:K227"/>
    <mergeCell ref="A230:K230"/>
    <mergeCell ref="A239:K239"/>
    <mergeCell ref="A240:K240"/>
    <mergeCell ref="A241:K241"/>
    <mergeCell ref="A242:C242"/>
    <mergeCell ref="D242:K242"/>
    <mergeCell ref="A243:C243"/>
    <mergeCell ref="D243:E243"/>
    <mergeCell ref="G243:K243"/>
    <mergeCell ref="G244:H244"/>
    <mergeCell ref="G245:H245"/>
    <mergeCell ref="G246:H246"/>
    <mergeCell ref="G247:H247"/>
    <mergeCell ref="G248:H248"/>
    <mergeCell ref="G249:H249"/>
    <mergeCell ref="B250:E250"/>
    <mergeCell ref="F250:K250"/>
    <mergeCell ref="B251:E251"/>
    <mergeCell ref="F251:K251"/>
    <mergeCell ref="I252:K252"/>
    <mergeCell ref="I253:K253"/>
    <mergeCell ref="I254:K254"/>
    <mergeCell ref="I255:K255"/>
    <mergeCell ref="I256:K256"/>
    <mergeCell ref="I257:K257"/>
    <mergeCell ref="I258:K258"/>
    <mergeCell ref="I259:K259"/>
    <mergeCell ref="I260:K260"/>
    <mergeCell ref="B261:F261"/>
    <mergeCell ref="I261:K261"/>
    <mergeCell ref="A262:F262"/>
    <mergeCell ref="I262:K262"/>
    <mergeCell ref="A265:K265"/>
    <mergeCell ref="A274:K274"/>
    <mergeCell ref="A275:K275"/>
    <mergeCell ref="A276:K276"/>
    <mergeCell ref="A277:C277"/>
    <mergeCell ref="D277:K277"/>
    <mergeCell ref="A278:C278"/>
    <mergeCell ref="D278:E278"/>
    <mergeCell ref="G278:K278"/>
    <mergeCell ref="G279:H279"/>
    <mergeCell ref="G280:H280"/>
    <mergeCell ref="G281:H281"/>
    <mergeCell ref="G282:H282"/>
    <mergeCell ref="G283:H283"/>
    <mergeCell ref="G284:H284"/>
    <mergeCell ref="B285:E285"/>
    <mergeCell ref="F285:K285"/>
    <mergeCell ref="B286:E286"/>
    <mergeCell ref="F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B299:F299"/>
    <mergeCell ref="I299:K299"/>
    <mergeCell ref="A300:F300"/>
    <mergeCell ref="I300:K300"/>
    <mergeCell ref="A303:K303"/>
    <mergeCell ref="A312:K312"/>
    <mergeCell ref="A313:K313"/>
    <mergeCell ref="A314:K314"/>
    <mergeCell ref="A315:C315"/>
    <mergeCell ref="D315:K315"/>
    <mergeCell ref="A316:C316"/>
    <mergeCell ref="D316:E316"/>
    <mergeCell ref="G316:K316"/>
    <mergeCell ref="G317:H317"/>
    <mergeCell ref="G318:H318"/>
    <mergeCell ref="G319:H319"/>
    <mergeCell ref="G320:H320"/>
    <mergeCell ref="G321:H321"/>
    <mergeCell ref="G322:H322"/>
    <mergeCell ref="B323:E323"/>
    <mergeCell ref="F323:K323"/>
    <mergeCell ref="B324:E324"/>
    <mergeCell ref="F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B337:F337"/>
    <mergeCell ref="I337:K337"/>
    <mergeCell ref="A338:F338"/>
    <mergeCell ref="I338:K338"/>
    <mergeCell ref="A341:K341"/>
    <mergeCell ref="A350:K350"/>
    <mergeCell ref="A351:K351"/>
    <mergeCell ref="A352:K352"/>
    <mergeCell ref="A353:C353"/>
    <mergeCell ref="D353:K353"/>
    <mergeCell ref="A354:C354"/>
    <mergeCell ref="D354:E354"/>
    <mergeCell ref="G354:K354"/>
    <mergeCell ref="G355:H355"/>
    <mergeCell ref="G356:H356"/>
    <mergeCell ref="G357:H357"/>
    <mergeCell ref="G358:H358"/>
    <mergeCell ref="G359:H359"/>
    <mergeCell ref="G360:H360"/>
    <mergeCell ref="B361:E361"/>
    <mergeCell ref="F361:K361"/>
    <mergeCell ref="B362:E362"/>
    <mergeCell ref="F362:K362"/>
    <mergeCell ref="I363:K363"/>
    <mergeCell ref="I364:K364"/>
    <mergeCell ref="I365:K365"/>
    <mergeCell ref="I366:K366"/>
    <mergeCell ref="I367:K367"/>
    <mergeCell ref="I368:K368"/>
    <mergeCell ref="I369:K369"/>
    <mergeCell ref="B370:F370"/>
    <mergeCell ref="I370:K370"/>
    <mergeCell ref="A371:F371"/>
    <mergeCell ref="I371:K371"/>
    <mergeCell ref="A374:K374"/>
    <mergeCell ref="A13:A14"/>
    <mergeCell ref="A15:A27"/>
    <mergeCell ref="A29:A30"/>
    <mergeCell ref="A51:A52"/>
    <mergeCell ref="A53:A63"/>
    <mergeCell ref="A65:A66"/>
    <mergeCell ref="A90:A91"/>
    <mergeCell ref="A92:A113"/>
    <mergeCell ref="A115:A116"/>
    <mergeCell ref="A137:A138"/>
    <mergeCell ref="A139:A149"/>
    <mergeCell ref="A151:A152"/>
    <mergeCell ref="A173:A174"/>
    <mergeCell ref="A175:A191"/>
    <mergeCell ref="A193:A194"/>
    <mergeCell ref="A215:A216"/>
    <mergeCell ref="A217:A226"/>
    <mergeCell ref="A228:A229"/>
    <mergeCell ref="A250:A251"/>
    <mergeCell ref="A252:A261"/>
    <mergeCell ref="A263:A264"/>
    <mergeCell ref="A285:A286"/>
    <mergeCell ref="A287:A299"/>
    <mergeCell ref="A301:A302"/>
    <mergeCell ref="A323:A324"/>
    <mergeCell ref="A325:A337"/>
    <mergeCell ref="A339:A340"/>
    <mergeCell ref="A361:A362"/>
    <mergeCell ref="A363:A370"/>
    <mergeCell ref="A372:A373"/>
    <mergeCell ref="B16:B21"/>
    <mergeCell ref="B22:B24"/>
    <mergeCell ref="B25:B26"/>
    <mergeCell ref="B54:B59"/>
    <mergeCell ref="B60:B61"/>
    <mergeCell ref="B93:B105"/>
    <mergeCell ref="B106:B110"/>
    <mergeCell ref="B111:B112"/>
    <mergeCell ref="B140:B144"/>
    <mergeCell ref="B145:B147"/>
    <mergeCell ref="B176:B183"/>
    <mergeCell ref="B184:B189"/>
    <mergeCell ref="B218:B222"/>
    <mergeCell ref="B223:B224"/>
    <mergeCell ref="B253:B258"/>
    <mergeCell ref="B288:B295"/>
    <mergeCell ref="B296:B297"/>
    <mergeCell ref="B326:B333"/>
    <mergeCell ref="B334:B335"/>
    <mergeCell ref="B364:B367"/>
    <mergeCell ref="C17:C18"/>
    <mergeCell ref="C19:C20"/>
    <mergeCell ref="C22:C23"/>
    <mergeCell ref="C25:C26"/>
    <mergeCell ref="C54:C55"/>
    <mergeCell ref="C56:C57"/>
    <mergeCell ref="C60:C61"/>
    <mergeCell ref="C93:C97"/>
    <mergeCell ref="C98:C101"/>
    <mergeCell ref="C102:C104"/>
    <mergeCell ref="C106:C108"/>
    <mergeCell ref="C109:C110"/>
    <mergeCell ref="C111:C112"/>
    <mergeCell ref="C142:C143"/>
    <mergeCell ref="C145:C147"/>
    <mergeCell ref="C176:C177"/>
    <mergeCell ref="C178:C180"/>
    <mergeCell ref="C181:C182"/>
    <mergeCell ref="C184:C187"/>
    <mergeCell ref="C219:C220"/>
    <mergeCell ref="C253:C254"/>
    <mergeCell ref="C255:C256"/>
    <mergeCell ref="C288:C291"/>
    <mergeCell ref="C292:C293"/>
    <mergeCell ref="C296:C297"/>
    <mergeCell ref="C326:C327"/>
    <mergeCell ref="C328:C330"/>
    <mergeCell ref="C332:C333"/>
    <mergeCell ref="C334:C335"/>
    <mergeCell ref="D25:D26"/>
    <mergeCell ref="E25:E26"/>
    <mergeCell ref="F25:F26"/>
    <mergeCell ref="G25:G26"/>
    <mergeCell ref="H25:H26"/>
    <mergeCell ref="L3:L7"/>
    <mergeCell ref="A7:C12"/>
    <mergeCell ref="B29:K30"/>
    <mergeCell ref="A32:K37"/>
    <mergeCell ref="A45:C50"/>
    <mergeCell ref="I25:K26"/>
    <mergeCell ref="B65:K66"/>
    <mergeCell ref="A68:K73"/>
    <mergeCell ref="A84:C89"/>
    <mergeCell ref="B115:K116"/>
    <mergeCell ref="A118:K123"/>
    <mergeCell ref="A131:C136"/>
    <mergeCell ref="B151:K152"/>
    <mergeCell ref="A154:K159"/>
    <mergeCell ref="A167:C172"/>
    <mergeCell ref="B193:K194"/>
    <mergeCell ref="A196:K201"/>
    <mergeCell ref="A209:C214"/>
    <mergeCell ref="B228:K229"/>
    <mergeCell ref="A231:K236"/>
    <mergeCell ref="A244:C249"/>
    <mergeCell ref="B263:K264"/>
    <mergeCell ref="A266:K271"/>
    <mergeCell ref="A279:C284"/>
    <mergeCell ref="B301:K302"/>
    <mergeCell ref="A304:K309"/>
    <mergeCell ref="A317:C322"/>
    <mergeCell ref="B339:K340"/>
    <mergeCell ref="A342:K347"/>
    <mergeCell ref="A355:C360"/>
    <mergeCell ref="B372:K373"/>
    <mergeCell ref="A375:K38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6" t="s">
        <v>114</v>
      </c>
    </row>
    <row r="2" ht="14.25" spans="12:12">
      <c r="L2" s="157" t="s">
        <v>115</v>
      </c>
    </row>
    <row r="3" ht="14.25" spans="1:12">
      <c r="A3" s="157" t="s">
        <v>2</v>
      </c>
      <c r="L3" s="157" t="s">
        <v>3</v>
      </c>
    </row>
    <row r="4" ht="19.5" customHeight="1" spans="1:12">
      <c r="A4" s="158" t="s">
        <v>6</v>
      </c>
      <c r="B4" s="158"/>
      <c r="C4" s="158"/>
      <c r="D4" s="158"/>
      <c r="E4" s="163" t="s">
        <v>97</v>
      </c>
      <c r="F4" s="163" t="s">
        <v>116</v>
      </c>
      <c r="G4" s="163" t="s">
        <v>117</v>
      </c>
      <c r="H4" s="163" t="s">
        <v>118</v>
      </c>
      <c r="I4" s="163"/>
      <c r="J4" s="163" t="s">
        <v>119</v>
      </c>
      <c r="K4" s="163" t="s">
        <v>120</v>
      </c>
      <c r="L4" s="163" t="s">
        <v>121</v>
      </c>
    </row>
    <row r="5" ht="19.5" customHeight="1" spans="1:12">
      <c r="A5" s="163" t="s">
        <v>122</v>
      </c>
      <c r="B5" s="163"/>
      <c r="C5" s="163"/>
      <c r="D5" s="158" t="s">
        <v>123</v>
      </c>
      <c r="E5" s="163"/>
      <c r="F5" s="163"/>
      <c r="G5" s="163"/>
      <c r="H5" s="163" t="s">
        <v>124</v>
      </c>
      <c r="I5" s="163" t="s">
        <v>125</v>
      </c>
      <c r="J5" s="163"/>
      <c r="K5" s="163"/>
      <c r="L5" s="163" t="s">
        <v>124</v>
      </c>
    </row>
    <row r="6" ht="19.5" customHeight="1" spans="1:12">
      <c r="A6" s="163"/>
      <c r="B6" s="163"/>
      <c r="C6" s="163"/>
      <c r="D6" s="158"/>
      <c r="E6" s="163"/>
      <c r="F6" s="163"/>
      <c r="G6" s="163"/>
      <c r="H6" s="163"/>
      <c r="I6" s="163"/>
      <c r="J6" s="163"/>
      <c r="K6" s="163"/>
      <c r="L6" s="163"/>
    </row>
    <row r="7" ht="19.5" customHeight="1" spans="1:12">
      <c r="A7" s="163"/>
      <c r="B7" s="163"/>
      <c r="C7" s="163"/>
      <c r="D7" s="158"/>
      <c r="E7" s="163"/>
      <c r="F7" s="163"/>
      <c r="G7" s="163"/>
      <c r="H7" s="163"/>
      <c r="I7" s="163"/>
      <c r="J7" s="163"/>
      <c r="K7" s="163"/>
      <c r="L7" s="163"/>
    </row>
    <row r="8" ht="19.5" customHeight="1" spans="1:12">
      <c r="A8" s="158" t="s">
        <v>126</v>
      </c>
      <c r="B8" s="158" t="s">
        <v>127</v>
      </c>
      <c r="C8" s="158" t="s">
        <v>128</v>
      </c>
      <c r="D8" s="158" t="s">
        <v>10</v>
      </c>
      <c r="E8" s="163" t="s">
        <v>11</v>
      </c>
      <c r="F8" s="163" t="s">
        <v>12</v>
      </c>
      <c r="G8" s="163" t="s">
        <v>20</v>
      </c>
      <c r="H8" s="163" t="s">
        <v>24</v>
      </c>
      <c r="I8" s="163" t="s">
        <v>28</v>
      </c>
      <c r="J8" s="163" t="s">
        <v>32</v>
      </c>
      <c r="K8" s="163" t="s">
        <v>36</v>
      </c>
      <c r="L8" s="163" t="s">
        <v>40</v>
      </c>
    </row>
    <row r="9" ht="19.5" customHeight="1" spans="1:12">
      <c r="A9" s="158"/>
      <c r="B9" s="158"/>
      <c r="C9" s="158"/>
      <c r="D9" s="158" t="s">
        <v>129</v>
      </c>
      <c r="E9" s="160">
        <v>27386818.63</v>
      </c>
      <c r="F9" s="160">
        <v>26945521.33</v>
      </c>
      <c r="G9" s="160">
        <v>0</v>
      </c>
      <c r="H9" s="160">
        <v>0</v>
      </c>
      <c r="I9" s="160"/>
      <c r="J9" s="160">
        <v>0</v>
      </c>
      <c r="K9" s="160">
        <v>0</v>
      </c>
      <c r="L9" s="160">
        <v>441297.3</v>
      </c>
    </row>
    <row r="10" ht="19.5" customHeight="1" spans="1:12">
      <c r="A10" s="159" t="s">
        <v>130</v>
      </c>
      <c r="B10" s="159"/>
      <c r="C10" s="159"/>
      <c r="D10" s="159" t="s">
        <v>131</v>
      </c>
      <c r="E10" s="160">
        <v>850878.48</v>
      </c>
      <c r="F10" s="160">
        <v>634878.48</v>
      </c>
      <c r="G10" s="160">
        <v>0</v>
      </c>
      <c r="H10" s="160">
        <v>0</v>
      </c>
      <c r="I10" s="160"/>
      <c r="J10" s="160">
        <v>0</v>
      </c>
      <c r="K10" s="160">
        <v>0</v>
      </c>
      <c r="L10" s="160">
        <v>216000</v>
      </c>
    </row>
    <row r="11" ht="19.5" customHeight="1" spans="1:12">
      <c r="A11" s="159" t="s">
        <v>132</v>
      </c>
      <c r="B11" s="159"/>
      <c r="C11" s="159"/>
      <c r="D11" s="159" t="s">
        <v>133</v>
      </c>
      <c r="E11" s="160">
        <v>216000</v>
      </c>
      <c r="F11" s="160">
        <v>0</v>
      </c>
      <c r="G11" s="160">
        <v>0</v>
      </c>
      <c r="H11" s="160">
        <v>0</v>
      </c>
      <c r="I11" s="160"/>
      <c r="J11" s="160">
        <v>0</v>
      </c>
      <c r="K11" s="160">
        <v>0</v>
      </c>
      <c r="L11" s="160">
        <v>216000</v>
      </c>
    </row>
    <row r="12" ht="19.5" customHeight="1" spans="1:12">
      <c r="A12" s="159" t="s">
        <v>134</v>
      </c>
      <c r="B12" s="159"/>
      <c r="C12" s="159"/>
      <c r="D12" s="159" t="s">
        <v>135</v>
      </c>
      <c r="E12" s="160">
        <v>216000</v>
      </c>
      <c r="F12" s="160">
        <v>0</v>
      </c>
      <c r="G12" s="160">
        <v>0</v>
      </c>
      <c r="H12" s="160">
        <v>0</v>
      </c>
      <c r="I12" s="160"/>
      <c r="J12" s="160">
        <v>0</v>
      </c>
      <c r="K12" s="160">
        <v>0</v>
      </c>
      <c r="L12" s="160">
        <v>216000</v>
      </c>
    </row>
    <row r="13" ht="19.5" customHeight="1" spans="1:12">
      <c r="A13" s="159" t="s">
        <v>136</v>
      </c>
      <c r="B13" s="159"/>
      <c r="C13" s="159"/>
      <c r="D13" s="159" t="s">
        <v>137</v>
      </c>
      <c r="E13" s="160">
        <v>634878.48</v>
      </c>
      <c r="F13" s="160">
        <v>634878.48</v>
      </c>
      <c r="G13" s="160">
        <v>0</v>
      </c>
      <c r="H13" s="160">
        <v>0</v>
      </c>
      <c r="I13" s="160"/>
      <c r="J13" s="160">
        <v>0</v>
      </c>
      <c r="K13" s="160">
        <v>0</v>
      </c>
      <c r="L13" s="160">
        <v>0</v>
      </c>
    </row>
    <row r="14" ht="19.5" customHeight="1" spans="1:12">
      <c r="A14" s="159" t="s">
        <v>138</v>
      </c>
      <c r="B14" s="159"/>
      <c r="C14" s="159"/>
      <c r="D14" s="159" t="s">
        <v>139</v>
      </c>
      <c r="E14" s="160">
        <v>63267.6</v>
      </c>
      <c r="F14" s="160">
        <v>63267.6</v>
      </c>
      <c r="G14" s="160">
        <v>0</v>
      </c>
      <c r="H14" s="160">
        <v>0</v>
      </c>
      <c r="I14" s="160"/>
      <c r="J14" s="160">
        <v>0</v>
      </c>
      <c r="K14" s="160">
        <v>0</v>
      </c>
      <c r="L14" s="160">
        <v>0</v>
      </c>
    </row>
    <row r="15" ht="19.5" customHeight="1" spans="1:12">
      <c r="A15" s="159" t="s">
        <v>140</v>
      </c>
      <c r="B15" s="159"/>
      <c r="C15" s="159"/>
      <c r="D15" s="159" t="s">
        <v>141</v>
      </c>
      <c r="E15" s="160">
        <v>571610.88</v>
      </c>
      <c r="F15" s="160">
        <v>571610.88</v>
      </c>
      <c r="G15" s="160">
        <v>0</v>
      </c>
      <c r="H15" s="160">
        <v>0</v>
      </c>
      <c r="I15" s="160"/>
      <c r="J15" s="160">
        <v>0</v>
      </c>
      <c r="K15" s="160">
        <v>0</v>
      </c>
      <c r="L15" s="160">
        <v>0</v>
      </c>
    </row>
    <row r="16" ht="19.5" customHeight="1" spans="1:12">
      <c r="A16" s="159" t="s">
        <v>142</v>
      </c>
      <c r="B16" s="159"/>
      <c r="C16" s="159"/>
      <c r="D16" s="159" t="s">
        <v>143</v>
      </c>
      <c r="E16" s="160">
        <v>215417.63</v>
      </c>
      <c r="F16" s="160">
        <v>215417.63</v>
      </c>
      <c r="G16" s="160">
        <v>0</v>
      </c>
      <c r="H16" s="160">
        <v>0</v>
      </c>
      <c r="I16" s="160"/>
      <c r="J16" s="160">
        <v>0</v>
      </c>
      <c r="K16" s="160">
        <v>0</v>
      </c>
      <c r="L16" s="160">
        <v>0</v>
      </c>
    </row>
    <row r="17" ht="19.5" customHeight="1" spans="1:12">
      <c r="A17" s="159" t="s">
        <v>144</v>
      </c>
      <c r="B17" s="159"/>
      <c r="C17" s="159"/>
      <c r="D17" s="159" t="s">
        <v>145</v>
      </c>
      <c r="E17" s="160">
        <v>215417.63</v>
      </c>
      <c r="F17" s="160">
        <v>215417.63</v>
      </c>
      <c r="G17" s="160">
        <v>0</v>
      </c>
      <c r="H17" s="160">
        <v>0</v>
      </c>
      <c r="I17" s="160"/>
      <c r="J17" s="160">
        <v>0</v>
      </c>
      <c r="K17" s="160">
        <v>0</v>
      </c>
      <c r="L17" s="160">
        <v>0</v>
      </c>
    </row>
    <row r="18" ht="19.5" customHeight="1" spans="1:12">
      <c r="A18" s="159" t="s">
        <v>146</v>
      </c>
      <c r="B18" s="159"/>
      <c r="C18" s="159"/>
      <c r="D18" s="159" t="s">
        <v>147</v>
      </c>
      <c r="E18" s="160">
        <v>56300.16</v>
      </c>
      <c r="F18" s="160">
        <v>56300.16</v>
      </c>
      <c r="G18" s="160">
        <v>0</v>
      </c>
      <c r="H18" s="160">
        <v>0</v>
      </c>
      <c r="I18" s="160"/>
      <c r="J18" s="160">
        <v>0</v>
      </c>
      <c r="K18" s="160">
        <v>0</v>
      </c>
      <c r="L18" s="160">
        <v>0</v>
      </c>
    </row>
    <row r="19" ht="19.5" customHeight="1" spans="1:12">
      <c r="A19" s="159" t="s">
        <v>148</v>
      </c>
      <c r="B19" s="159"/>
      <c r="C19" s="159"/>
      <c r="D19" s="159" t="s">
        <v>149</v>
      </c>
      <c r="E19" s="160">
        <v>144893.17</v>
      </c>
      <c r="F19" s="160">
        <v>144893.17</v>
      </c>
      <c r="G19" s="160">
        <v>0</v>
      </c>
      <c r="H19" s="160">
        <v>0</v>
      </c>
      <c r="I19" s="160"/>
      <c r="J19" s="160">
        <v>0</v>
      </c>
      <c r="K19" s="160">
        <v>0</v>
      </c>
      <c r="L19" s="160">
        <v>0</v>
      </c>
    </row>
    <row r="20" ht="19.5" customHeight="1" spans="1:12">
      <c r="A20" s="159" t="s">
        <v>150</v>
      </c>
      <c r="B20" s="159"/>
      <c r="C20" s="159"/>
      <c r="D20" s="159" t="s">
        <v>151</v>
      </c>
      <c r="E20" s="160">
        <v>14224.3</v>
      </c>
      <c r="F20" s="160">
        <v>14224.3</v>
      </c>
      <c r="G20" s="160">
        <v>0</v>
      </c>
      <c r="H20" s="160">
        <v>0</v>
      </c>
      <c r="I20" s="160"/>
      <c r="J20" s="160">
        <v>0</v>
      </c>
      <c r="K20" s="160">
        <v>0</v>
      </c>
      <c r="L20" s="160">
        <v>0</v>
      </c>
    </row>
    <row r="21" ht="19.5" customHeight="1" spans="1:12">
      <c r="A21" s="159" t="s">
        <v>152</v>
      </c>
      <c r="B21" s="159"/>
      <c r="C21" s="159"/>
      <c r="D21" s="159" t="s">
        <v>153</v>
      </c>
      <c r="E21" s="160">
        <v>1100000</v>
      </c>
      <c r="F21" s="160">
        <v>1100000</v>
      </c>
      <c r="G21" s="160">
        <v>0</v>
      </c>
      <c r="H21" s="160">
        <v>0</v>
      </c>
      <c r="I21" s="160"/>
      <c r="J21" s="160">
        <v>0</v>
      </c>
      <c r="K21" s="160">
        <v>0</v>
      </c>
      <c r="L21" s="160">
        <v>0</v>
      </c>
    </row>
    <row r="22" ht="19.5" customHeight="1" spans="1:12">
      <c r="A22" s="159" t="s">
        <v>154</v>
      </c>
      <c r="B22" s="159"/>
      <c r="C22" s="159"/>
      <c r="D22" s="159" t="s">
        <v>155</v>
      </c>
      <c r="E22" s="160">
        <v>1100000</v>
      </c>
      <c r="F22" s="160">
        <v>1100000</v>
      </c>
      <c r="G22" s="160">
        <v>0</v>
      </c>
      <c r="H22" s="160">
        <v>0</v>
      </c>
      <c r="I22" s="160"/>
      <c r="J22" s="160">
        <v>0</v>
      </c>
      <c r="K22" s="160">
        <v>0</v>
      </c>
      <c r="L22" s="160">
        <v>0</v>
      </c>
    </row>
    <row r="23" ht="19.5" customHeight="1" spans="1:12">
      <c r="A23" s="159" t="s">
        <v>156</v>
      </c>
      <c r="B23" s="159"/>
      <c r="C23" s="159"/>
      <c r="D23" s="159" t="s">
        <v>157</v>
      </c>
      <c r="E23" s="160">
        <v>1100000</v>
      </c>
      <c r="F23" s="160">
        <v>1100000</v>
      </c>
      <c r="G23" s="160">
        <v>0</v>
      </c>
      <c r="H23" s="160">
        <v>0</v>
      </c>
      <c r="I23" s="160"/>
      <c r="J23" s="160">
        <v>0</v>
      </c>
      <c r="K23" s="160">
        <v>0</v>
      </c>
      <c r="L23" s="160">
        <v>0</v>
      </c>
    </row>
    <row r="24" ht="19.5" customHeight="1" spans="1:12">
      <c r="A24" s="159" t="s">
        <v>158</v>
      </c>
      <c r="B24" s="159"/>
      <c r="C24" s="159"/>
      <c r="D24" s="159" t="s">
        <v>159</v>
      </c>
      <c r="E24" s="160">
        <v>23642588.52</v>
      </c>
      <c r="F24" s="160">
        <v>23642291.22</v>
      </c>
      <c r="G24" s="160">
        <v>0</v>
      </c>
      <c r="H24" s="160">
        <v>0</v>
      </c>
      <c r="I24" s="160"/>
      <c r="J24" s="160">
        <v>0</v>
      </c>
      <c r="K24" s="160">
        <v>0</v>
      </c>
      <c r="L24" s="160">
        <v>297.3</v>
      </c>
    </row>
    <row r="25" ht="19.5" customHeight="1" spans="1:12">
      <c r="A25" s="159" t="s">
        <v>160</v>
      </c>
      <c r="B25" s="159"/>
      <c r="C25" s="159"/>
      <c r="D25" s="159" t="s">
        <v>161</v>
      </c>
      <c r="E25" s="160">
        <v>8839005.49</v>
      </c>
      <c r="F25" s="160">
        <v>8838708.19</v>
      </c>
      <c r="G25" s="160">
        <v>0</v>
      </c>
      <c r="H25" s="160">
        <v>0</v>
      </c>
      <c r="I25" s="160"/>
      <c r="J25" s="160">
        <v>0</v>
      </c>
      <c r="K25" s="160">
        <v>0</v>
      </c>
      <c r="L25" s="160">
        <v>297.3</v>
      </c>
    </row>
    <row r="26" ht="19.5" customHeight="1" spans="1:12">
      <c r="A26" s="159" t="s">
        <v>162</v>
      </c>
      <c r="B26" s="159"/>
      <c r="C26" s="159"/>
      <c r="D26" s="159" t="s">
        <v>163</v>
      </c>
      <c r="E26" s="160">
        <v>7460459.03</v>
      </c>
      <c r="F26" s="160">
        <v>7460459.03</v>
      </c>
      <c r="G26" s="160">
        <v>0</v>
      </c>
      <c r="H26" s="160">
        <v>0</v>
      </c>
      <c r="I26" s="160"/>
      <c r="J26" s="160">
        <v>0</v>
      </c>
      <c r="K26" s="160">
        <v>0</v>
      </c>
      <c r="L26" s="160">
        <v>0</v>
      </c>
    </row>
    <row r="27" ht="19.5" customHeight="1" spans="1:12">
      <c r="A27" s="159" t="s">
        <v>164</v>
      </c>
      <c r="B27" s="159"/>
      <c r="C27" s="159"/>
      <c r="D27" s="159" t="s">
        <v>165</v>
      </c>
      <c r="E27" s="160">
        <v>1378546.46</v>
      </c>
      <c r="F27" s="160">
        <v>1378249.16</v>
      </c>
      <c r="G27" s="160">
        <v>0</v>
      </c>
      <c r="H27" s="160">
        <v>0</v>
      </c>
      <c r="I27" s="160"/>
      <c r="J27" s="160">
        <v>0</v>
      </c>
      <c r="K27" s="160">
        <v>0</v>
      </c>
      <c r="L27" s="160">
        <v>297.3</v>
      </c>
    </row>
    <row r="28" ht="19.5" customHeight="1" spans="1:12">
      <c r="A28" s="159" t="s">
        <v>166</v>
      </c>
      <c r="B28" s="159"/>
      <c r="C28" s="159"/>
      <c r="D28" s="159" t="s">
        <v>167</v>
      </c>
      <c r="E28" s="160">
        <v>14463783.03</v>
      </c>
      <c r="F28" s="160">
        <v>14463783.03</v>
      </c>
      <c r="G28" s="160">
        <v>0</v>
      </c>
      <c r="H28" s="160">
        <v>0</v>
      </c>
      <c r="I28" s="160"/>
      <c r="J28" s="160">
        <v>0</v>
      </c>
      <c r="K28" s="160">
        <v>0</v>
      </c>
      <c r="L28" s="160">
        <v>0</v>
      </c>
    </row>
    <row r="29" ht="19.5" customHeight="1" spans="1:12">
      <c r="A29" s="159" t="s">
        <v>168</v>
      </c>
      <c r="B29" s="159"/>
      <c r="C29" s="159"/>
      <c r="D29" s="159" t="s">
        <v>167</v>
      </c>
      <c r="E29" s="160">
        <v>14463783.03</v>
      </c>
      <c r="F29" s="160">
        <v>14463783.03</v>
      </c>
      <c r="G29" s="160">
        <v>0</v>
      </c>
      <c r="H29" s="160">
        <v>0</v>
      </c>
      <c r="I29" s="160"/>
      <c r="J29" s="160">
        <v>0</v>
      </c>
      <c r="K29" s="160">
        <v>0</v>
      </c>
      <c r="L29" s="160">
        <v>0</v>
      </c>
    </row>
    <row r="30" ht="19.5" customHeight="1" spans="1:12">
      <c r="A30" s="159" t="s">
        <v>169</v>
      </c>
      <c r="B30" s="159"/>
      <c r="C30" s="159"/>
      <c r="D30" s="159" t="s">
        <v>170</v>
      </c>
      <c r="E30" s="160">
        <v>339800</v>
      </c>
      <c r="F30" s="160">
        <v>339800</v>
      </c>
      <c r="G30" s="160">
        <v>0</v>
      </c>
      <c r="H30" s="160">
        <v>0</v>
      </c>
      <c r="I30" s="160"/>
      <c r="J30" s="160">
        <v>0</v>
      </c>
      <c r="K30" s="160">
        <v>0</v>
      </c>
      <c r="L30" s="160">
        <v>0</v>
      </c>
    </row>
    <row r="31" ht="19.5" customHeight="1" spans="1:12">
      <c r="A31" s="159" t="s">
        <v>171</v>
      </c>
      <c r="B31" s="159"/>
      <c r="C31" s="159"/>
      <c r="D31" s="159" t="s">
        <v>170</v>
      </c>
      <c r="E31" s="160">
        <v>339800</v>
      </c>
      <c r="F31" s="160">
        <v>339800</v>
      </c>
      <c r="G31" s="160">
        <v>0</v>
      </c>
      <c r="H31" s="160">
        <v>0</v>
      </c>
      <c r="I31" s="160"/>
      <c r="J31" s="160">
        <v>0</v>
      </c>
      <c r="K31" s="160">
        <v>0</v>
      </c>
      <c r="L31" s="160">
        <v>0</v>
      </c>
    </row>
    <row r="32" ht="19.5" customHeight="1" spans="1:12">
      <c r="A32" s="159" t="s">
        <v>172</v>
      </c>
      <c r="B32" s="159"/>
      <c r="C32" s="159"/>
      <c r="D32" s="159" t="s">
        <v>173</v>
      </c>
      <c r="E32" s="160">
        <v>352934</v>
      </c>
      <c r="F32" s="160">
        <v>352934</v>
      </c>
      <c r="G32" s="160">
        <v>0</v>
      </c>
      <c r="H32" s="160">
        <v>0</v>
      </c>
      <c r="I32" s="160"/>
      <c r="J32" s="160">
        <v>0</v>
      </c>
      <c r="K32" s="160">
        <v>0</v>
      </c>
      <c r="L32" s="160">
        <v>0</v>
      </c>
    </row>
    <row r="33" ht="19.5" customHeight="1" spans="1:12">
      <c r="A33" s="159" t="s">
        <v>174</v>
      </c>
      <c r="B33" s="159"/>
      <c r="C33" s="159"/>
      <c r="D33" s="159" t="s">
        <v>175</v>
      </c>
      <c r="E33" s="160">
        <v>352934</v>
      </c>
      <c r="F33" s="160">
        <v>352934</v>
      </c>
      <c r="G33" s="160">
        <v>0</v>
      </c>
      <c r="H33" s="160">
        <v>0</v>
      </c>
      <c r="I33" s="160"/>
      <c r="J33" s="160">
        <v>0</v>
      </c>
      <c r="K33" s="160">
        <v>0</v>
      </c>
      <c r="L33" s="160">
        <v>0</v>
      </c>
    </row>
    <row r="34" ht="19.5" customHeight="1" spans="1:12">
      <c r="A34" s="159" t="s">
        <v>176</v>
      </c>
      <c r="B34" s="159"/>
      <c r="C34" s="159"/>
      <c r="D34" s="159" t="s">
        <v>177</v>
      </c>
      <c r="E34" s="160">
        <v>352934</v>
      </c>
      <c r="F34" s="160">
        <v>352934</v>
      </c>
      <c r="G34" s="160">
        <v>0</v>
      </c>
      <c r="H34" s="160">
        <v>0</v>
      </c>
      <c r="I34" s="160"/>
      <c r="J34" s="160">
        <v>0</v>
      </c>
      <c r="K34" s="160">
        <v>0</v>
      </c>
      <c r="L34" s="160">
        <v>0</v>
      </c>
    </row>
    <row r="35" ht="19.5" customHeight="1" spans="1:12">
      <c r="A35" s="159" t="s">
        <v>178</v>
      </c>
      <c r="B35" s="159"/>
      <c r="C35" s="159"/>
      <c r="D35" s="159" t="s">
        <v>179</v>
      </c>
      <c r="E35" s="160">
        <v>1225000</v>
      </c>
      <c r="F35" s="160">
        <v>1000000</v>
      </c>
      <c r="G35" s="160">
        <v>0</v>
      </c>
      <c r="H35" s="160">
        <v>0</v>
      </c>
      <c r="I35" s="160"/>
      <c r="J35" s="160">
        <v>0</v>
      </c>
      <c r="K35" s="160">
        <v>0</v>
      </c>
      <c r="L35" s="160">
        <v>225000</v>
      </c>
    </row>
    <row r="36" ht="19.5" customHeight="1" spans="1:12">
      <c r="A36" s="159" t="s">
        <v>180</v>
      </c>
      <c r="B36" s="159"/>
      <c r="C36" s="159"/>
      <c r="D36" s="159" t="s">
        <v>181</v>
      </c>
      <c r="E36" s="160">
        <v>1225000</v>
      </c>
      <c r="F36" s="160">
        <v>1000000</v>
      </c>
      <c r="G36" s="160">
        <v>0</v>
      </c>
      <c r="H36" s="160">
        <v>0</v>
      </c>
      <c r="I36" s="160"/>
      <c r="J36" s="160">
        <v>0</v>
      </c>
      <c r="K36" s="160">
        <v>0</v>
      </c>
      <c r="L36" s="160">
        <v>225000</v>
      </c>
    </row>
    <row r="37" ht="19.5" customHeight="1" spans="1:12">
      <c r="A37" s="159" t="s">
        <v>182</v>
      </c>
      <c r="B37" s="159"/>
      <c r="C37" s="159"/>
      <c r="D37" s="159" t="s">
        <v>183</v>
      </c>
      <c r="E37" s="160">
        <v>1225000</v>
      </c>
      <c r="F37" s="160">
        <v>1000000</v>
      </c>
      <c r="G37" s="160">
        <v>0</v>
      </c>
      <c r="H37" s="160">
        <v>0</v>
      </c>
      <c r="I37" s="160"/>
      <c r="J37" s="160">
        <v>0</v>
      </c>
      <c r="K37" s="160">
        <v>0</v>
      </c>
      <c r="L37" s="160">
        <v>225000</v>
      </c>
    </row>
    <row r="38" ht="19.5" customHeight="1" spans="1:12">
      <c r="A38" s="159" t="s">
        <v>184</v>
      </c>
      <c r="B38" s="159"/>
      <c r="C38" s="159"/>
      <c r="D38" s="159"/>
      <c r="E38" s="159"/>
      <c r="F38" s="159"/>
      <c r="G38" s="159"/>
      <c r="H38" s="159"/>
      <c r="I38" s="159"/>
      <c r="J38" s="159"/>
      <c r="K38" s="159"/>
      <c r="L38" s="159"/>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6" t="s">
        <v>185</v>
      </c>
    </row>
    <row r="2" ht="14.25" spans="10:10">
      <c r="J2" s="157" t="s">
        <v>186</v>
      </c>
    </row>
    <row r="3" ht="14.25" spans="1:10">
      <c r="A3" s="157" t="s">
        <v>2</v>
      </c>
      <c r="J3" s="157" t="s">
        <v>3</v>
      </c>
    </row>
    <row r="4" ht="19.5" customHeight="1" spans="1:10">
      <c r="A4" s="158" t="s">
        <v>6</v>
      </c>
      <c r="B4" s="158"/>
      <c r="C4" s="158"/>
      <c r="D4" s="158"/>
      <c r="E4" s="163" t="s">
        <v>99</v>
      </c>
      <c r="F4" s="163" t="s">
        <v>187</v>
      </c>
      <c r="G4" s="163" t="s">
        <v>188</v>
      </c>
      <c r="H4" s="163" t="s">
        <v>189</v>
      </c>
      <c r="I4" s="163" t="s">
        <v>190</v>
      </c>
      <c r="J4" s="163" t="s">
        <v>191</v>
      </c>
    </row>
    <row r="5" ht="19.5" customHeight="1" spans="1:10">
      <c r="A5" s="163" t="s">
        <v>122</v>
      </c>
      <c r="B5" s="163"/>
      <c r="C5" s="163"/>
      <c r="D5" s="158" t="s">
        <v>123</v>
      </c>
      <c r="E5" s="163"/>
      <c r="F5" s="163"/>
      <c r="G5" s="163"/>
      <c r="H5" s="163"/>
      <c r="I5" s="163"/>
      <c r="J5" s="163"/>
    </row>
    <row r="6" ht="19.5" customHeight="1" spans="1:10">
      <c r="A6" s="163"/>
      <c r="B6" s="163"/>
      <c r="C6" s="163"/>
      <c r="D6" s="158"/>
      <c r="E6" s="163"/>
      <c r="F6" s="163"/>
      <c r="G6" s="163"/>
      <c r="H6" s="163"/>
      <c r="I6" s="163"/>
      <c r="J6" s="163"/>
    </row>
    <row r="7" ht="19.5" customHeight="1" spans="1:10">
      <c r="A7" s="163"/>
      <c r="B7" s="163"/>
      <c r="C7" s="163"/>
      <c r="D7" s="158"/>
      <c r="E7" s="163"/>
      <c r="F7" s="163"/>
      <c r="G7" s="163"/>
      <c r="H7" s="163"/>
      <c r="I7" s="163"/>
      <c r="J7" s="163"/>
    </row>
    <row r="8" ht="19.5" customHeight="1" spans="1:10">
      <c r="A8" s="158" t="s">
        <v>126</v>
      </c>
      <c r="B8" s="158" t="s">
        <v>127</v>
      </c>
      <c r="C8" s="158" t="s">
        <v>128</v>
      </c>
      <c r="D8" s="158" t="s">
        <v>10</v>
      </c>
      <c r="E8" s="163" t="s">
        <v>11</v>
      </c>
      <c r="F8" s="163" t="s">
        <v>12</v>
      </c>
      <c r="G8" s="163" t="s">
        <v>20</v>
      </c>
      <c r="H8" s="163" t="s">
        <v>24</v>
      </c>
      <c r="I8" s="163" t="s">
        <v>28</v>
      </c>
      <c r="J8" s="163" t="s">
        <v>32</v>
      </c>
    </row>
    <row r="9" ht="19.5" customHeight="1" spans="1:10">
      <c r="A9" s="158"/>
      <c r="B9" s="158"/>
      <c r="C9" s="158"/>
      <c r="D9" s="158" t="s">
        <v>129</v>
      </c>
      <c r="E9" s="160">
        <v>27386674.03</v>
      </c>
      <c r="F9" s="160">
        <v>7909406.86</v>
      </c>
      <c r="G9" s="160">
        <v>19477267.17</v>
      </c>
      <c r="H9" s="160"/>
      <c r="I9" s="160"/>
      <c r="J9" s="160"/>
    </row>
    <row r="10" ht="19.5" customHeight="1" spans="1:10">
      <c r="A10" s="159" t="s">
        <v>130</v>
      </c>
      <c r="B10" s="159"/>
      <c r="C10" s="159"/>
      <c r="D10" s="159" t="s">
        <v>131</v>
      </c>
      <c r="E10" s="160">
        <v>850878.48</v>
      </c>
      <c r="F10" s="160">
        <v>634878.48</v>
      </c>
      <c r="G10" s="160">
        <v>216000</v>
      </c>
      <c r="H10" s="160"/>
      <c r="I10" s="160"/>
      <c r="J10" s="160"/>
    </row>
    <row r="11" ht="19.5" customHeight="1" spans="1:10">
      <c r="A11" s="159" t="s">
        <v>132</v>
      </c>
      <c r="B11" s="159"/>
      <c r="C11" s="159"/>
      <c r="D11" s="159" t="s">
        <v>133</v>
      </c>
      <c r="E11" s="160">
        <v>216000</v>
      </c>
      <c r="F11" s="160"/>
      <c r="G11" s="160">
        <v>216000</v>
      </c>
      <c r="H11" s="160"/>
      <c r="I11" s="160"/>
      <c r="J11" s="160"/>
    </row>
    <row r="12" ht="19.5" customHeight="1" spans="1:10">
      <c r="A12" s="159" t="s">
        <v>134</v>
      </c>
      <c r="B12" s="159"/>
      <c r="C12" s="159"/>
      <c r="D12" s="159" t="s">
        <v>135</v>
      </c>
      <c r="E12" s="160">
        <v>216000</v>
      </c>
      <c r="F12" s="160"/>
      <c r="G12" s="160">
        <v>216000</v>
      </c>
      <c r="H12" s="160"/>
      <c r="I12" s="160"/>
      <c r="J12" s="160"/>
    </row>
    <row r="13" ht="19.5" customHeight="1" spans="1:10">
      <c r="A13" s="159" t="s">
        <v>136</v>
      </c>
      <c r="B13" s="159"/>
      <c r="C13" s="159"/>
      <c r="D13" s="159" t="s">
        <v>137</v>
      </c>
      <c r="E13" s="160">
        <v>634878.48</v>
      </c>
      <c r="F13" s="160">
        <v>634878.48</v>
      </c>
      <c r="G13" s="160"/>
      <c r="H13" s="160"/>
      <c r="I13" s="160"/>
      <c r="J13" s="160"/>
    </row>
    <row r="14" ht="19.5" customHeight="1" spans="1:10">
      <c r="A14" s="159" t="s">
        <v>138</v>
      </c>
      <c r="B14" s="159"/>
      <c r="C14" s="159"/>
      <c r="D14" s="159" t="s">
        <v>139</v>
      </c>
      <c r="E14" s="160">
        <v>63267.6</v>
      </c>
      <c r="F14" s="160">
        <v>63267.6</v>
      </c>
      <c r="G14" s="160"/>
      <c r="H14" s="160"/>
      <c r="I14" s="160"/>
      <c r="J14" s="160"/>
    </row>
    <row r="15" ht="19.5" customHeight="1" spans="1:10">
      <c r="A15" s="159" t="s">
        <v>140</v>
      </c>
      <c r="B15" s="159"/>
      <c r="C15" s="159"/>
      <c r="D15" s="159" t="s">
        <v>141</v>
      </c>
      <c r="E15" s="160">
        <v>571610.88</v>
      </c>
      <c r="F15" s="160">
        <v>571610.88</v>
      </c>
      <c r="G15" s="160"/>
      <c r="H15" s="160"/>
      <c r="I15" s="160"/>
      <c r="J15" s="160"/>
    </row>
    <row r="16" ht="19.5" customHeight="1" spans="1:10">
      <c r="A16" s="159" t="s">
        <v>142</v>
      </c>
      <c r="B16" s="159"/>
      <c r="C16" s="159"/>
      <c r="D16" s="159" t="s">
        <v>143</v>
      </c>
      <c r="E16" s="160">
        <v>215417.63</v>
      </c>
      <c r="F16" s="160">
        <v>215417.63</v>
      </c>
      <c r="G16" s="160"/>
      <c r="H16" s="160"/>
      <c r="I16" s="160"/>
      <c r="J16" s="160"/>
    </row>
    <row r="17" ht="19.5" customHeight="1" spans="1:10">
      <c r="A17" s="159" t="s">
        <v>144</v>
      </c>
      <c r="B17" s="159"/>
      <c r="C17" s="159"/>
      <c r="D17" s="159" t="s">
        <v>145</v>
      </c>
      <c r="E17" s="160">
        <v>215417.63</v>
      </c>
      <c r="F17" s="160">
        <v>215417.63</v>
      </c>
      <c r="G17" s="160"/>
      <c r="H17" s="160"/>
      <c r="I17" s="160"/>
      <c r="J17" s="160"/>
    </row>
    <row r="18" ht="19.5" customHeight="1" spans="1:10">
      <c r="A18" s="159" t="s">
        <v>146</v>
      </c>
      <c r="B18" s="159"/>
      <c r="C18" s="159"/>
      <c r="D18" s="159" t="s">
        <v>147</v>
      </c>
      <c r="E18" s="160">
        <v>56300.16</v>
      </c>
      <c r="F18" s="160">
        <v>56300.16</v>
      </c>
      <c r="G18" s="160"/>
      <c r="H18" s="160"/>
      <c r="I18" s="160"/>
      <c r="J18" s="160"/>
    </row>
    <row r="19" ht="19.5" customHeight="1" spans="1:10">
      <c r="A19" s="159" t="s">
        <v>148</v>
      </c>
      <c r="B19" s="159"/>
      <c r="C19" s="159"/>
      <c r="D19" s="159" t="s">
        <v>149</v>
      </c>
      <c r="E19" s="160">
        <v>144893.17</v>
      </c>
      <c r="F19" s="160">
        <v>144893.17</v>
      </c>
      <c r="G19" s="160"/>
      <c r="H19" s="160"/>
      <c r="I19" s="160"/>
      <c r="J19" s="160"/>
    </row>
    <row r="20" ht="19.5" customHeight="1" spans="1:10">
      <c r="A20" s="159" t="s">
        <v>150</v>
      </c>
      <c r="B20" s="159"/>
      <c r="C20" s="159"/>
      <c r="D20" s="159" t="s">
        <v>151</v>
      </c>
      <c r="E20" s="160">
        <v>14224.3</v>
      </c>
      <c r="F20" s="160">
        <v>14224.3</v>
      </c>
      <c r="G20" s="160"/>
      <c r="H20" s="160"/>
      <c r="I20" s="160"/>
      <c r="J20" s="160"/>
    </row>
    <row r="21" ht="19.5" customHeight="1" spans="1:10">
      <c r="A21" s="159" t="s">
        <v>152</v>
      </c>
      <c r="B21" s="159"/>
      <c r="C21" s="159"/>
      <c r="D21" s="159" t="s">
        <v>153</v>
      </c>
      <c r="E21" s="160">
        <v>1100000</v>
      </c>
      <c r="F21" s="160"/>
      <c r="G21" s="160">
        <v>1100000</v>
      </c>
      <c r="H21" s="160"/>
      <c r="I21" s="160"/>
      <c r="J21" s="160"/>
    </row>
    <row r="22" ht="19.5" customHeight="1" spans="1:10">
      <c r="A22" s="159" t="s">
        <v>154</v>
      </c>
      <c r="B22" s="159"/>
      <c r="C22" s="159"/>
      <c r="D22" s="159" t="s">
        <v>155</v>
      </c>
      <c r="E22" s="160">
        <v>1100000</v>
      </c>
      <c r="F22" s="160"/>
      <c r="G22" s="160">
        <v>1100000</v>
      </c>
      <c r="H22" s="160"/>
      <c r="I22" s="160"/>
      <c r="J22" s="160"/>
    </row>
    <row r="23" ht="19.5" customHeight="1" spans="1:10">
      <c r="A23" s="159" t="s">
        <v>156</v>
      </c>
      <c r="B23" s="159"/>
      <c r="C23" s="159"/>
      <c r="D23" s="159" t="s">
        <v>157</v>
      </c>
      <c r="E23" s="160">
        <v>1100000</v>
      </c>
      <c r="F23" s="160"/>
      <c r="G23" s="160">
        <v>1100000</v>
      </c>
      <c r="H23" s="160"/>
      <c r="I23" s="160"/>
      <c r="J23" s="160"/>
    </row>
    <row r="24" ht="19.5" customHeight="1" spans="1:10">
      <c r="A24" s="159" t="s">
        <v>158</v>
      </c>
      <c r="B24" s="159"/>
      <c r="C24" s="159"/>
      <c r="D24" s="159" t="s">
        <v>159</v>
      </c>
      <c r="E24" s="160">
        <v>23642443.92</v>
      </c>
      <c r="F24" s="160">
        <v>6706176.75</v>
      </c>
      <c r="G24" s="160">
        <v>16936267.17</v>
      </c>
      <c r="H24" s="160"/>
      <c r="I24" s="160"/>
      <c r="J24" s="160"/>
    </row>
    <row r="25" ht="19.5" customHeight="1" spans="1:10">
      <c r="A25" s="159" t="s">
        <v>160</v>
      </c>
      <c r="B25" s="159"/>
      <c r="C25" s="159"/>
      <c r="D25" s="159" t="s">
        <v>161</v>
      </c>
      <c r="E25" s="160">
        <v>8838860.89</v>
      </c>
      <c r="F25" s="160">
        <v>6706176.75</v>
      </c>
      <c r="G25" s="160">
        <v>2132684.14</v>
      </c>
      <c r="H25" s="160"/>
      <c r="I25" s="160"/>
      <c r="J25" s="160"/>
    </row>
    <row r="26" ht="19.5" customHeight="1" spans="1:10">
      <c r="A26" s="159" t="s">
        <v>162</v>
      </c>
      <c r="B26" s="159"/>
      <c r="C26" s="159"/>
      <c r="D26" s="159" t="s">
        <v>163</v>
      </c>
      <c r="E26" s="160">
        <v>7460459.03</v>
      </c>
      <c r="F26" s="160">
        <v>6706176.75</v>
      </c>
      <c r="G26" s="160">
        <v>754282.28</v>
      </c>
      <c r="H26" s="160"/>
      <c r="I26" s="160"/>
      <c r="J26" s="160"/>
    </row>
    <row r="27" ht="19.5" customHeight="1" spans="1:10">
      <c r="A27" s="159" t="s">
        <v>164</v>
      </c>
      <c r="B27" s="159"/>
      <c r="C27" s="159"/>
      <c r="D27" s="159" t="s">
        <v>165</v>
      </c>
      <c r="E27" s="160">
        <v>1378401.86</v>
      </c>
      <c r="F27" s="160"/>
      <c r="G27" s="160">
        <v>1378401.86</v>
      </c>
      <c r="H27" s="160"/>
      <c r="I27" s="160"/>
      <c r="J27" s="160"/>
    </row>
    <row r="28" ht="19.5" customHeight="1" spans="1:10">
      <c r="A28" s="159" t="s">
        <v>166</v>
      </c>
      <c r="B28" s="159"/>
      <c r="C28" s="159"/>
      <c r="D28" s="159" t="s">
        <v>167</v>
      </c>
      <c r="E28" s="160">
        <v>14463783.03</v>
      </c>
      <c r="F28" s="160"/>
      <c r="G28" s="160">
        <v>14463783.03</v>
      </c>
      <c r="H28" s="160"/>
      <c r="I28" s="160"/>
      <c r="J28" s="160"/>
    </row>
    <row r="29" ht="19.5" customHeight="1" spans="1:10">
      <c r="A29" s="159" t="s">
        <v>168</v>
      </c>
      <c r="B29" s="159"/>
      <c r="C29" s="159"/>
      <c r="D29" s="159" t="s">
        <v>167</v>
      </c>
      <c r="E29" s="160">
        <v>14463783.03</v>
      </c>
      <c r="F29" s="160"/>
      <c r="G29" s="160">
        <v>14463783.03</v>
      </c>
      <c r="H29" s="160"/>
      <c r="I29" s="160"/>
      <c r="J29" s="160"/>
    </row>
    <row r="30" ht="19.5" customHeight="1" spans="1:10">
      <c r="A30" s="159" t="s">
        <v>169</v>
      </c>
      <c r="B30" s="159"/>
      <c r="C30" s="159"/>
      <c r="D30" s="159" t="s">
        <v>170</v>
      </c>
      <c r="E30" s="160">
        <v>339800</v>
      </c>
      <c r="F30" s="160"/>
      <c r="G30" s="160">
        <v>339800</v>
      </c>
      <c r="H30" s="160"/>
      <c r="I30" s="160"/>
      <c r="J30" s="160"/>
    </row>
    <row r="31" ht="19.5" customHeight="1" spans="1:10">
      <c r="A31" s="159" t="s">
        <v>171</v>
      </c>
      <c r="B31" s="159"/>
      <c r="C31" s="159"/>
      <c r="D31" s="159" t="s">
        <v>170</v>
      </c>
      <c r="E31" s="160">
        <v>339800</v>
      </c>
      <c r="F31" s="160"/>
      <c r="G31" s="160">
        <v>339800</v>
      </c>
      <c r="H31" s="160"/>
      <c r="I31" s="160"/>
      <c r="J31" s="160"/>
    </row>
    <row r="32" ht="19.5" customHeight="1" spans="1:10">
      <c r="A32" s="159" t="s">
        <v>172</v>
      </c>
      <c r="B32" s="159"/>
      <c r="C32" s="159"/>
      <c r="D32" s="159" t="s">
        <v>173</v>
      </c>
      <c r="E32" s="160">
        <v>352934</v>
      </c>
      <c r="F32" s="160">
        <v>352934</v>
      </c>
      <c r="G32" s="160"/>
      <c r="H32" s="160"/>
      <c r="I32" s="160"/>
      <c r="J32" s="160"/>
    </row>
    <row r="33" ht="19.5" customHeight="1" spans="1:10">
      <c r="A33" s="159" t="s">
        <v>174</v>
      </c>
      <c r="B33" s="159"/>
      <c r="C33" s="159"/>
      <c r="D33" s="159" t="s">
        <v>175</v>
      </c>
      <c r="E33" s="160">
        <v>352934</v>
      </c>
      <c r="F33" s="160">
        <v>352934</v>
      </c>
      <c r="G33" s="160"/>
      <c r="H33" s="160"/>
      <c r="I33" s="160"/>
      <c r="J33" s="160"/>
    </row>
    <row r="34" ht="19.5" customHeight="1" spans="1:10">
      <c r="A34" s="159" t="s">
        <v>176</v>
      </c>
      <c r="B34" s="159"/>
      <c r="C34" s="159"/>
      <c r="D34" s="159" t="s">
        <v>177</v>
      </c>
      <c r="E34" s="160">
        <v>352934</v>
      </c>
      <c r="F34" s="160">
        <v>352934</v>
      </c>
      <c r="G34" s="160"/>
      <c r="H34" s="160"/>
      <c r="I34" s="160"/>
      <c r="J34" s="160"/>
    </row>
    <row r="35" ht="19.5" customHeight="1" spans="1:10">
      <c r="A35" s="159" t="s">
        <v>178</v>
      </c>
      <c r="B35" s="159"/>
      <c r="C35" s="159"/>
      <c r="D35" s="159" t="s">
        <v>179</v>
      </c>
      <c r="E35" s="160">
        <v>1225000</v>
      </c>
      <c r="F35" s="160"/>
      <c r="G35" s="160">
        <v>1225000</v>
      </c>
      <c r="H35" s="160"/>
      <c r="I35" s="160"/>
      <c r="J35" s="160"/>
    </row>
    <row r="36" ht="19.5" customHeight="1" spans="1:10">
      <c r="A36" s="159" t="s">
        <v>180</v>
      </c>
      <c r="B36" s="159"/>
      <c r="C36" s="159"/>
      <c r="D36" s="159" t="s">
        <v>181</v>
      </c>
      <c r="E36" s="160">
        <v>1225000</v>
      </c>
      <c r="F36" s="160"/>
      <c r="G36" s="160">
        <v>1225000</v>
      </c>
      <c r="H36" s="160"/>
      <c r="I36" s="160"/>
      <c r="J36" s="160"/>
    </row>
    <row r="37" ht="19.5" customHeight="1" spans="1:10">
      <c r="A37" s="159" t="s">
        <v>182</v>
      </c>
      <c r="B37" s="159"/>
      <c r="C37" s="159"/>
      <c r="D37" s="159" t="s">
        <v>183</v>
      </c>
      <c r="E37" s="160">
        <v>1225000</v>
      </c>
      <c r="F37" s="160"/>
      <c r="G37" s="160">
        <v>1225000</v>
      </c>
      <c r="H37" s="160"/>
      <c r="I37" s="160"/>
      <c r="J37" s="160"/>
    </row>
    <row r="38" ht="19.5" customHeight="1" spans="1:10">
      <c r="A38" s="159" t="s">
        <v>192</v>
      </c>
      <c r="B38" s="159"/>
      <c r="C38" s="159"/>
      <c r="D38" s="159"/>
      <c r="E38" s="159"/>
      <c r="F38" s="159"/>
      <c r="G38" s="159"/>
      <c r="H38" s="159"/>
      <c r="I38" s="159"/>
      <c r="J38" s="15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6" t="s">
        <v>193</v>
      </c>
    </row>
    <row r="2" ht="14.25" spans="9:9">
      <c r="I2" s="157" t="s">
        <v>194</v>
      </c>
    </row>
    <row r="3" ht="14.25" spans="1:9">
      <c r="A3" s="157" t="s">
        <v>2</v>
      </c>
      <c r="I3" s="157" t="s">
        <v>3</v>
      </c>
    </row>
    <row r="4" ht="19.5" customHeight="1" spans="1:9">
      <c r="A4" s="158" t="s">
        <v>195</v>
      </c>
      <c r="B4" s="158"/>
      <c r="C4" s="158"/>
      <c r="D4" s="158" t="s">
        <v>196</v>
      </c>
      <c r="E4" s="158"/>
      <c r="F4" s="158"/>
      <c r="G4" s="158"/>
      <c r="H4" s="158"/>
      <c r="I4" s="158"/>
    </row>
    <row r="5" ht="19.5" customHeight="1" spans="1:9">
      <c r="A5" s="163" t="s">
        <v>197</v>
      </c>
      <c r="B5" s="163" t="s">
        <v>7</v>
      </c>
      <c r="C5" s="163" t="s">
        <v>198</v>
      </c>
      <c r="D5" s="163" t="s">
        <v>199</v>
      </c>
      <c r="E5" s="163" t="s">
        <v>7</v>
      </c>
      <c r="F5" s="158" t="s">
        <v>129</v>
      </c>
      <c r="G5" s="163" t="s">
        <v>200</v>
      </c>
      <c r="H5" s="163" t="s">
        <v>201</v>
      </c>
      <c r="I5" s="163" t="s">
        <v>202</v>
      </c>
    </row>
    <row r="6" ht="19.5" customHeight="1" spans="1:9">
      <c r="A6" s="163"/>
      <c r="B6" s="163"/>
      <c r="C6" s="163"/>
      <c r="D6" s="163"/>
      <c r="E6" s="163"/>
      <c r="F6" s="158" t="s">
        <v>124</v>
      </c>
      <c r="G6" s="163" t="s">
        <v>200</v>
      </c>
      <c r="H6" s="163"/>
      <c r="I6" s="163"/>
    </row>
    <row r="7" ht="19.5" customHeight="1" spans="1:9">
      <c r="A7" s="158" t="s">
        <v>203</v>
      </c>
      <c r="B7" s="158"/>
      <c r="C7" s="158" t="s">
        <v>11</v>
      </c>
      <c r="D7" s="158" t="s">
        <v>203</v>
      </c>
      <c r="E7" s="158"/>
      <c r="F7" s="158" t="s">
        <v>12</v>
      </c>
      <c r="G7" s="158" t="s">
        <v>20</v>
      </c>
      <c r="H7" s="158" t="s">
        <v>24</v>
      </c>
      <c r="I7" s="158" t="s">
        <v>28</v>
      </c>
    </row>
    <row r="8" ht="19.5" customHeight="1" spans="1:9">
      <c r="A8" s="159" t="s">
        <v>204</v>
      </c>
      <c r="B8" s="158" t="s">
        <v>11</v>
      </c>
      <c r="C8" s="160">
        <v>25945521.33</v>
      </c>
      <c r="D8" s="159" t="s">
        <v>14</v>
      </c>
      <c r="E8" s="158" t="s">
        <v>22</v>
      </c>
      <c r="F8" s="160"/>
      <c r="G8" s="160"/>
      <c r="H8" s="160"/>
      <c r="I8" s="160"/>
    </row>
    <row r="9" ht="19.5" customHeight="1" spans="1:9">
      <c r="A9" s="159" t="s">
        <v>205</v>
      </c>
      <c r="B9" s="158" t="s">
        <v>12</v>
      </c>
      <c r="C9" s="160">
        <v>1000000</v>
      </c>
      <c r="D9" s="159" t="s">
        <v>17</v>
      </c>
      <c r="E9" s="158" t="s">
        <v>26</v>
      </c>
      <c r="F9" s="160"/>
      <c r="G9" s="160"/>
      <c r="H9" s="160"/>
      <c r="I9" s="160"/>
    </row>
    <row r="10" ht="19.5" customHeight="1" spans="1:9">
      <c r="A10" s="159" t="s">
        <v>206</v>
      </c>
      <c r="B10" s="158" t="s">
        <v>20</v>
      </c>
      <c r="C10" s="160"/>
      <c r="D10" s="159" t="s">
        <v>21</v>
      </c>
      <c r="E10" s="158" t="s">
        <v>30</v>
      </c>
      <c r="F10" s="160"/>
      <c r="G10" s="160"/>
      <c r="H10" s="160"/>
      <c r="I10" s="160"/>
    </row>
    <row r="11" ht="19.5" customHeight="1" spans="1:9">
      <c r="A11" s="159"/>
      <c r="B11" s="158" t="s">
        <v>24</v>
      </c>
      <c r="C11" s="170"/>
      <c r="D11" s="159" t="s">
        <v>25</v>
      </c>
      <c r="E11" s="158" t="s">
        <v>34</v>
      </c>
      <c r="F11" s="160"/>
      <c r="G11" s="160"/>
      <c r="H11" s="160"/>
      <c r="I11" s="160"/>
    </row>
    <row r="12" ht="19.5" customHeight="1" spans="1:9">
      <c r="A12" s="159"/>
      <c r="B12" s="158" t="s">
        <v>28</v>
      </c>
      <c r="C12" s="170"/>
      <c r="D12" s="159" t="s">
        <v>29</v>
      </c>
      <c r="E12" s="158" t="s">
        <v>38</v>
      </c>
      <c r="F12" s="160"/>
      <c r="G12" s="160"/>
      <c r="H12" s="160"/>
      <c r="I12" s="160"/>
    </row>
    <row r="13" ht="19.5" customHeight="1" spans="1:9">
      <c r="A13" s="159"/>
      <c r="B13" s="158" t="s">
        <v>32</v>
      </c>
      <c r="C13" s="170"/>
      <c r="D13" s="159" t="s">
        <v>33</v>
      </c>
      <c r="E13" s="158" t="s">
        <v>42</v>
      </c>
      <c r="F13" s="160"/>
      <c r="G13" s="160"/>
      <c r="H13" s="160"/>
      <c r="I13" s="160"/>
    </row>
    <row r="14" ht="19.5" customHeight="1" spans="1:9">
      <c r="A14" s="159"/>
      <c r="B14" s="158" t="s">
        <v>36</v>
      </c>
      <c r="C14" s="170"/>
      <c r="D14" s="159" t="s">
        <v>37</v>
      </c>
      <c r="E14" s="158" t="s">
        <v>45</v>
      </c>
      <c r="F14" s="160"/>
      <c r="G14" s="160"/>
      <c r="H14" s="160"/>
      <c r="I14" s="160"/>
    </row>
    <row r="15" ht="19.5" customHeight="1" spans="1:9">
      <c r="A15" s="159"/>
      <c r="B15" s="158" t="s">
        <v>40</v>
      </c>
      <c r="C15" s="170"/>
      <c r="D15" s="159" t="s">
        <v>41</v>
      </c>
      <c r="E15" s="158" t="s">
        <v>48</v>
      </c>
      <c r="F15" s="160">
        <v>634878.48</v>
      </c>
      <c r="G15" s="160">
        <v>634878.48</v>
      </c>
      <c r="H15" s="160"/>
      <c r="I15" s="160"/>
    </row>
    <row r="16" ht="19.5" customHeight="1" spans="1:9">
      <c r="A16" s="159"/>
      <c r="B16" s="158" t="s">
        <v>43</v>
      </c>
      <c r="C16" s="170"/>
      <c r="D16" s="159" t="s">
        <v>44</v>
      </c>
      <c r="E16" s="158" t="s">
        <v>51</v>
      </c>
      <c r="F16" s="160">
        <v>215417.63</v>
      </c>
      <c r="G16" s="160">
        <v>215417.63</v>
      </c>
      <c r="H16" s="160"/>
      <c r="I16" s="160"/>
    </row>
    <row r="17" ht="19.5" customHeight="1" spans="1:9">
      <c r="A17" s="159"/>
      <c r="B17" s="158" t="s">
        <v>46</v>
      </c>
      <c r="C17" s="170"/>
      <c r="D17" s="159" t="s">
        <v>47</v>
      </c>
      <c r="E17" s="158" t="s">
        <v>54</v>
      </c>
      <c r="F17" s="160">
        <v>1100000</v>
      </c>
      <c r="G17" s="160">
        <v>1100000</v>
      </c>
      <c r="H17" s="160"/>
      <c r="I17" s="160"/>
    </row>
    <row r="18" ht="19.5" customHeight="1" spans="1:9">
      <c r="A18" s="159"/>
      <c r="B18" s="158" t="s">
        <v>49</v>
      </c>
      <c r="C18" s="170"/>
      <c r="D18" s="159" t="s">
        <v>50</v>
      </c>
      <c r="E18" s="158" t="s">
        <v>57</v>
      </c>
      <c r="F18" s="160">
        <v>23642291.22</v>
      </c>
      <c r="G18" s="160">
        <v>23642291.22</v>
      </c>
      <c r="H18" s="160"/>
      <c r="I18" s="160"/>
    </row>
    <row r="19" ht="19.5" customHeight="1" spans="1:9">
      <c r="A19" s="159"/>
      <c r="B19" s="158" t="s">
        <v>52</v>
      </c>
      <c r="C19" s="170"/>
      <c r="D19" s="159" t="s">
        <v>53</v>
      </c>
      <c r="E19" s="158" t="s">
        <v>60</v>
      </c>
      <c r="F19" s="160"/>
      <c r="G19" s="160"/>
      <c r="H19" s="160"/>
      <c r="I19" s="160"/>
    </row>
    <row r="20" ht="19.5" customHeight="1" spans="1:9">
      <c r="A20" s="159"/>
      <c r="B20" s="158" t="s">
        <v>55</v>
      </c>
      <c r="C20" s="170"/>
      <c r="D20" s="159" t="s">
        <v>56</v>
      </c>
      <c r="E20" s="158" t="s">
        <v>63</v>
      </c>
      <c r="F20" s="160"/>
      <c r="G20" s="160"/>
      <c r="H20" s="160"/>
      <c r="I20" s="160"/>
    </row>
    <row r="21" ht="19.5" customHeight="1" spans="1:9">
      <c r="A21" s="159"/>
      <c r="B21" s="158" t="s">
        <v>58</v>
      </c>
      <c r="C21" s="170"/>
      <c r="D21" s="159" t="s">
        <v>59</v>
      </c>
      <c r="E21" s="158" t="s">
        <v>66</v>
      </c>
      <c r="F21" s="160"/>
      <c r="G21" s="160"/>
      <c r="H21" s="160"/>
      <c r="I21" s="160"/>
    </row>
    <row r="22" ht="19.5" customHeight="1" spans="1:9">
      <c r="A22" s="159"/>
      <c r="B22" s="158" t="s">
        <v>61</v>
      </c>
      <c r="C22" s="170"/>
      <c r="D22" s="159" t="s">
        <v>62</v>
      </c>
      <c r="E22" s="158" t="s">
        <v>69</v>
      </c>
      <c r="F22" s="160"/>
      <c r="G22" s="160"/>
      <c r="H22" s="160"/>
      <c r="I22" s="160"/>
    </row>
    <row r="23" ht="19.5" customHeight="1" spans="1:9">
      <c r="A23" s="159"/>
      <c r="B23" s="158" t="s">
        <v>64</v>
      </c>
      <c r="C23" s="170"/>
      <c r="D23" s="159" t="s">
        <v>65</v>
      </c>
      <c r="E23" s="158" t="s">
        <v>72</v>
      </c>
      <c r="F23" s="160"/>
      <c r="G23" s="160"/>
      <c r="H23" s="160"/>
      <c r="I23" s="160"/>
    </row>
    <row r="24" ht="19.5" customHeight="1" spans="1:9">
      <c r="A24" s="159"/>
      <c r="B24" s="158" t="s">
        <v>67</v>
      </c>
      <c r="C24" s="170"/>
      <c r="D24" s="159" t="s">
        <v>68</v>
      </c>
      <c r="E24" s="158" t="s">
        <v>75</v>
      </c>
      <c r="F24" s="160"/>
      <c r="G24" s="160"/>
      <c r="H24" s="160"/>
      <c r="I24" s="160"/>
    </row>
    <row r="25" ht="19.5" customHeight="1" spans="1:9">
      <c r="A25" s="159"/>
      <c r="B25" s="158" t="s">
        <v>70</v>
      </c>
      <c r="C25" s="170"/>
      <c r="D25" s="159" t="s">
        <v>71</v>
      </c>
      <c r="E25" s="158" t="s">
        <v>78</v>
      </c>
      <c r="F25" s="160"/>
      <c r="G25" s="160"/>
      <c r="H25" s="160"/>
      <c r="I25" s="160"/>
    </row>
    <row r="26" ht="19.5" customHeight="1" spans="1:9">
      <c r="A26" s="159"/>
      <c r="B26" s="158" t="s">
        <v>73</v>
      </c>
      <c r="C26" s="170"/>
      <c r="D26" s="159" t="s">
        <v>74</v>
      </c>
      <c r="E26" s="158" t="s">
        <v>81</v>
      </c>
      <c r="F26" s="160">
        <v>352934</v>
      </c>
      <c r="G26" s="160">
        <v>352934</v>
      </c>
      <c r="H26" s="160"/>
      <c r="I26" s="160"/>
    </row>
    <row r="27" ht="19.5" customHeight="1" spans="1:9">
      <c r="A27" s="159"/>
      <c r="B27" s="158" t="s">
        <v>76</v>
      </c>
      <c r="C27" s="170"/>
      <c r="D27" s="159" t="s">
        <v>77</v>
      </c>
      <c r="E27" s="158" t="s">
        <v>84</v>
      </c>
      <c r="F27" s="160"/>
      <c r="G27" s="160"/>
      <c r="H27" s="160"/>
      <c r="I27" s="160"/>
    </row>
    <row r="28" ht="19.5" customHeight="1" spans="1:9">
      <c r="A28" s="159"/>
      <c r="B28" s="158" t="s">
        <v>79</v>
      </c>
      <c r="C28" s="170"/>
      <c r="D28" s="159" t="s">
        <v>80</v>
      </c>
      <c r="E28" s="158" t="s">
        <v>87</v>
      </c>
      <c r="F28" s="160"/>
      <c r="G28" s="160"/>
      <c r="H28" s="160"/>
      <c r="I28" s="160"/>
    </row>
    <row r="29" ht="19.5" customHeight="1" spans="1:9">
      <c r="A29" s="159"/>
      <c r="B29" s="158" t="s">
        <v>82</v>
      </c>
      <c r="C29" s="170"/>
      <c r="D29" s="159" t="s">
        <v>83</v>
      </c>
      <c r="E29" s="158" t="s">
        <v>90</v>
      </c>
      <c r="F29" s="160"/>
      <c r="G29" s="160"/>
      <c r="H29" s="160"/>
      <c r="I29" s="160"/>
    </row>
    <row r="30" ht="19.5" customHeight="1" spans="1:9">
      <c r="A30" s="159"/>
      <c r="B30" s="158" t="s">
        <v>85</v>
      </c>
      <c r="C30" s="170"/>
      <c r="D30" s="159" t="s">
        <v>86</v>
      </c>
      <c r="E30" s="158" t="s">
        <v>93</v>
      </c>
      <c r="F30" s="160">
        <v>1000000</v>
      </c>
      <c r="G30" s="160"/>
      <c r="H30" s="160">
        <v>1000000</v>
      </c>
      <c r="I30" s="160"/>
    </row>
    <row r="31" ht="19.5" customHeight="1" spans="1:9">
      <c r="A31" s="159"/>
      <c r="B31" s="158" t="s">
        <v>88</v>
      </c>
      <c r="C31" s="170"/>
      <c r="D31" s="159" t="s">
        <v>89</v>
      </c>
      <c r="E31" s="158" t="s">
        <v>96</v>
      </c>
      <c r="F31" s="160"/>
      <c r="G31" s="160"/>
      <c r="H31" s="160"/>
      <c r="I31" s="160"/>
    </row>
    <row r="32" ht="19.5" customHeight="1" spans="1:9">
      <c r="A32" s="159"/>
      <c r="B32" s="158" t="s">
        <v>91</v>
      </c>
      <c r="C32" s="170"/>
      <c r="D32" s="159" t="s">
        <v>92</v>
      </c>
      <c r="E32" s="158" t="s">
        <v>100</v>
      </c>
      <c r="F32" s="160"/>
      <c r="G32" s="160"/>
      <c r="H32" s="160"/>
      <c r="I32" s="160"/>
    </row>
    <row r="33" ht="19.5" customHeight="1" spans="1:9">
      <c r="A33" s="159"/>
      <c r="B33" s="158" t="s">
        <v>94</v>
      </c>
      <c r="C33" s="170"/>
      <c r="D33" s="159" t="s">
        <v>95</v>
      </c>
      <c r="E33" s="158" t="s">
        <v>104</v>
      </c>
      <c r="F33" s="160"/>
      <c r="G33" s="160"/>
      <c r="H33" s="160"/>
      <c r="I33" s="160"/>
    </row>
    <row r="34" ht="19.5" customHeight="1" spans="1:9">
      <c r="A34" s="158" t="s">
        <v>97</v>
      </c>
      <c r="B34" s="158" t="s">
        <v>98</v>
      </c>
      <c r="C34" s="160">
        <v>26945521.33</v>
      </c>
      <c r="D34" s="158" t="s">
        <v>99</v>
      </c>
      <c r="E34" s="158" t="s">
        <v>108</v>
      </c>
      <c r="F34" s="160">
        <v>26945521.33</v>
      </c>
      <c r="G34" s="160">
        <v>25945521.33</v>
      </c>
      <c r="H34" s="160">
        <v>1000000</v>
      </c>
      <c r="I34" s="160"/>
    </row>
    <row r="35" ht="19.5" customHeight="1" spans="1:9">
      <c r="A35" s="159" t="s">
        <v>207</v>
      </c>
      <c r="B35" s="158" t="s">
        <v>102</v>
      </c>
      <c r="C35" s="160">
        <v>0</v>
      </c>
      <c r="D35" s="159" t="s">
        <v>208</v>
      </c>
      <c r="E35" s="158" t="s">
        <v>111</v>
      </c>
      <c r="F35" s="160">
        <v>0</v>
      </c>
      <c r="G35" s="160">
        <v>0</v>
      </c>
      <c r="H35" s="160">
        <v>0</v>
      </c>
      <c r="I35" s="160"/>
    </row>
    <row r="36" ht="19.5" customHeight="1" spans="1:9">
      <c r="A36" s="159" t="s">
        <v>204</v>
      </c>
      <c r="B36" s="158" t="s">
        <v>106</v>
      </c>
      <c r="C36" s="160">
        <v>0</v>
      </c>
      <c r="D36" s="159"/>
      <c r="E36" s="158" t="s">
        <v>209</v>
      </c>
      <c r="F36" s="170"/>
      <c r="G36" s="170"/>
      <c r="H36" s="170"/>
      <c r="I36" s="170"/>
    </row>
    <row r="37" ht="19.5" customHeight="1" spans="1:9">
      <c r="A37" s="159" t="s">
        <v>205</v>
      </c>
      <c r="B37" s="158" t="s">
        <v>110</v>
      </c>
      <c r="C37" s="160">
        <v>0</v>
      </c>
      <c r="D37" s="158"/>
      <c r="E37" s="158" t="s">
        <v>210</v>
      </c>
      <c r="F37" s="170"/>
      <c r="G37" s="170"/>
      <c r="H37" s="170"/>
      <c r="I37" s="170"/>
    </row>
    <row r="38" ht="19.5" customHeight="1" spans="1:9">
      <c r="A38" s="159" t="s">
        <v>206</v>
      </c>
      <c r="B38" s="158" t="s">
        <v>15</v>
      </c>
      <c r="C38" s="160"/>
      <c r="D38" s="159"/>
      <c r="E38" s="158" t="s">
        <v>211</v>
      </c>
      <c r="F38" s="170"/>
      <c r="G38" s="170"/>
      <c r="H38" s="170"/>
      <c r="I38" s="170"/>
    </row>
    <row r="39" ht="19.5" customHeight="1" spans="1:9">
      <c r="A39" s="158" t="s">
        <v>109</v>
      </c>
      <c r="B39" s="158" t="s">
        <v>18</v>
      </c>
      <c r="C39" s="160">
        <v>26945521.33</v>
      </c>
      <c r="D39" s="158" t="s">
        <v>109</v>
      </c>
      <c r="E39" s="158" t="s">
        <v>212</v>
      </c>
      <c r="F39" s="160">
        <v>26945521.33</v>
      </c>
      <c r="G39" s="160">
        <v>25945521.33</v>
      </c>
      <c r="H39" s="160">
        <v>1000000</v>
      </c>
      <c r="I39" s="160"/>
    </row>
    <row r="40" ht="19.5" customHeight="1" spans="1:9">
      <c r="A40" s="159" t="s">
        <v>213</v>
      </c>
      <c r="B40" s="159"/>
      <c r="C40" s="159"/>
      <c r="D40" s="159"/>
      <c r="E40" s="159"/>
      <c r="F40" s="159"/>
      <c r="G40" s="159"/>
      <c r="H40" s="159"/>
      <c r="I40" s="15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6" t="s">
        <v>214</v>
      </c>
    </row>
    <row r="2" ht="14.25" spans="20:20">
      <c r="T2" s="157" t="s">
        <v>215</v>
      </c>
    </row>
    <row r="3" ht="14.25" spans="1:20">
      <c r="A3" s="157" t="s">
        <v>2</v>
      </c>
      <c r="T3" s="157" t="s">
        <v>3</v>
      </c>
    </row>
    <row r="4" ht="19.5" customHeight="1" spans="1:20">
      <c r="A4" s="163" t="s">
        <v>6</v>
      </c>
      <c r="B4" s="163"/>
      <c r="C4" s="163"/>
      <c r="D4" s="163"/>
      <c r="E4" s="163" t="s">
        <v>216</v>
      </c>
      <c r="F4" s="163"/>
      <c r="G4" s="163"/>
      <c r="H4" s="163" t="s">
        <v>217</v>
      </c>
      <c r="I4" s="163"/>
      <c r="J4" s="163"/>
      <c r="K4" s="163" t="s">
        <v>218</v>
      </c>
      <c r="L4" s="163"/>
      <c r="M4" s="163"/>
      <c r="N4" s="163"/>
      <c r="O4" s="163"/>
      <c r="P4" s="163" t="s">
        <v>107</v>
      </c>
      <c r="Q4" s="163"/>
      <c r="R4" s="163"/>
      <c r="S4" s="163"/>
      <c r="T4" s="163"/>
    </row>
    <row r="5" ht="19.5" customHeight="1" spans="1:20">
      <c r="A5" s="163" t="s">
        <v>122</v>
      </c>
      <c r="B5" s="163"/>
      <c r="C5" s="163"/>
      <c r="D5" s="163" t="s">
        <v>123</v>
      </c>
      <c r="E5" s="163" t="s">
        <v>129</v>
      </c>
      <c r="F5" s="163" t="s">
        <v>219</v>
      </c>
      <c r="G5" s="163" t="s">
        <v>220</v>
      </c>
      <c r="H5" s="163" t="s">
        <v>129</v>
      </c>
      <c r="I5" s="163" t="s">
        <v>187</v>
      </c>
      <c r="J5" s="163" t="s">
        <v>188</v>
      </c>
      <c r="K5" s="163" t="s">
        <v>129</v>
      </c>
      <c r="L5" s="163" t="s">
        <v>187</v>
      </c>
      <c r="M5" s="163"/>
      <c r="N5" s="163" t="s">
        <v>187</v>
      </c>
      <c r="O5" s="163" t="s">
        <v>188</v>
      </c>
      <c r="P5" s="163" t="s">
        <v>129</v>
      </c>
      <c r="Q5" s="163" t="s">
        <v>219</v>
      </c>
      <c r="R5" s="163" t="s">
        <v>220</v>
      </c>
      <c r="S5" s="163" t="s">
        <v>220</v>
      </c>
      <c r="T5" s="163"/>
    </row>
    <row r="6" ht="19.5" customHeight="1" spans="1:20">
      <c r="A6" s="163"/>
      <c r="B6" s="163"/>
      <c r="C6" s="163"/>
      <c r="D6" s="163"/>
      <c r="E6" s="163"/>
      <c r="F6" s="163"/>
      <c r="G6" s="163" t="s">
        <v>124</v>
      </c>
      <c r="H6" s="163"/>
      <c r="I6" s="163" t="s">
        <v>221</v>
      </c>
      <c r="J6" s="163" t="s">
        <v>124</v>
      </c>
      <c r="K6" s="163"/>
      <c r="L6" s="163" t="s">
        <v>124</v>
      </c>
      <c r="M6" s="163" t="s">
        <v>222</v>
      </c>
      <c r="N6" s="163" t="s">
        <v>221</v>
      </c>
      <c r="O6" s="163" t="s">
        <v>124</v>
      </c>
      <c r="P6" s="163"/>
      <c r="Q6" s="163"/>
      <c r="R6" s="163" t="s">
        <v>124</v>
      </c>
      <c r="S6" s="163" t="s">
        <v>223</v>
      </c>
      <c r="T6" s="163" t="s">
        <v>224</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126</v>
      </c>
      <c r="B8" s="163" t="s">
        <v>127</v>
      </c>
      <c r="C8" s="163" t="s">
        <v>128</v>
      </c>
      <c r="D8" s="163"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63"/>
      <c r="B9" s="163"/>
      <c r="C9" s="163"/>
      <c r="D9" s="163" t="s">
        <v>129</v>
      </c>
      <c r="E9" s="160">
        <v>0</v>
      </c>
      <c r="F9" s="160">
        <v>0</v>
      </c>
      <c r="G9" s="160">
        <v>0</v>
      </c>
      <c r="H9" s="160">
        <v>25945521.33</v>
      </c>
      <c r="I9" s="160">
        <v>7909406.86</v>
      </c>
      <c r="J9" s="160">
        <v>18036114.47</v>
      </c>
      <c r="K9" s="160">
        <v>25945521.33</v>
      </c>
      <c r="L9" s="160">
        <v>7909406.86</v>
      </c>
      <c r="M9" s="160">
        <v>7676446.46</v>
      </c>
      <c r="N9" s="160">
        <v>232960.4</v>
      </c>
      <c r="O9" s="160">
        <v>18036114.47</v>
      </c>
      <c r="P9" s="160">
        <v>0</v>
      </c>
      <c r="Q9" s="160">
        <v>0</v>
      </c>
      <c r="R9" s="160">
        <v>0</v>
      </c>
      <c r="S9" s="160">
        <v>0</v>
      </c>
      <c r="T9" s="160">
        <v>0</v>
      </c>
    </row>
    <row r="10" ht="19.5" customHeight="1" spans="1:20">
      <c r="A10" s="159" t="s">
        <v>130</v>
      </c>
      <c r="B10" s="159"/>
      <c r="C10" s="159"/>
      <c r="D10" s="159" t="s">
        <v>131</v>
      </c>
      <c r="E10" s="160">
        <v>0</v>
      </c>
      <c r="F10" s="160">
        <v>0</v>
      </c>
      <c r="G10" s="160">
        <v>0</v>
      </c>
      <c r="H10" s="160">
        <v>634878.48</v>
      </c>
      <c r="I10" s="160">
        <v>634878.48</v>
      </c>
      <c r="J10" s="160"/>
      <c r="K10" s="160">
        <v>634878.48</v>
      </c>
      <c r="L10" s="160">
        <v>634878.48</v>
      </c>
      <c r="M10" s="160">
        <v>634878.48</v>
      </c>
      <c r="N10" s="160">
        <v>0</v>
      </c>
      <c r="O10" s="160"/>
      <c r="P10" s="160">
        <v>0</v>
      </c>
      <c r="Q10" s="160">
        <v>0</v>
      </c>
      <c r="R10" s="160">
        <v>0</v>
      </c>
      <c r="S10" s="160">
        <v>0</v>
      </c>
      <c r="T10" s="160">
        <v>0</v>
      </c>
    </row>
    <row r="11" ht="19.5" customHeight="1" spans="1:20">
      <c r="A11" s="159" t="s">
        <v>136</v>
      </c>
      <c r="B11" s="159"/>
      <c r="C11" s="159"/>
      <c r="D11" s="159" t="s">
        <v>137</v>
      </c>
      <c r="E11" s="160">
        <v>0</v>
      </c>
      <c r="F11" s="160">
        <v>0</v>
      </c>
      <c r="G11" s="160">
        <v>0</v>
      </c>
      <c r="H11" s="160">
        <v>634878.48</v>
      </c>
      <c r="I11" s="160">
        <v>634878.48</v>
      </c>
      <c r="J11" s="160"/>
      <c r="K11" s="160">
        <v>634878.48</v>
      </c>
      <c r="L11" s="160">
        <v>634878.48</v>
      </c>
      <c r="M11" s="160">
        <v>634878.48</v>
      </c>
      <c r="N11" s="160">
        <v>0</v>
      </c>
      <c r="O11" s="160"/>
      <c r="P11" s="160">
        <v>0</v>
      </c>
      <c r="Q11" s="160">
        <v>0</v>
      </c>
      <c r="R11" s="160">
        <v>0</v>
      </c>
      <c r="S11" s="160">
        <v>0</v>
      </c>
      <c r="T11" s="160">
        <v>0</v>
      </c>
    </row>
    <row r="12" ht="19.5" customHeight="1" spans="1:20">
      <c r="A12" s="159" t="s">
        <v>138</v>
      </c>
      <c r="B12" s="159"/>
      <c r="C12" s="159"/>
      <c r="D12" s="159" t="s">
        <v>139</v>
      </c>
      <c r="E12" s="160">
        <v>0</v>
      </c>
      <c r="F12" s="160">
        <v>0</v>
      </c>
      <c r="G12" s="160">
        <v>0</v>
      </c>
      <c r="H12" s="160">
        <v>63267.6</v>
      </c>
      <c r="I12" s="160">
        <v>63267.6</v>
      </c>
      <c r="J12" s="160"/>
      <c r="K12" s="160">
        <v>63267.6</v>
      </c>
      <c r="L12" s="160">
        <v>63267.6</v>
      </c>
      <c r="M12" s="160">
        <v>63267.6</v>
      </c>
      <c r="N12" s="160">
        <v>0</v>
      </c>
      <c r="O12" s="160"/>
      <c r="P12" s="160">
        <v>0</v>
      </c>
      <c r="Q12" s="160">
        <v>0</v>
      </c>
      <c r="R12" s="160">
        <v>0</v>
      </c>
      <c r="S12" s="160">
        <v>0</v>
      </c>
      <c r="T12" s="160">
        <v>0</v>
      </c>
    </row>
    <row r="13" ht="19.5" customHeight="1" spans="1:20">
      <c r="A13" s="159" t="s">
        <v>140</v>
      </c>
      <c r="B13" s="159"/>
      <c r="C13" s="159"/>
      <c r="D13" s="159" t="s">
        <v>141</v>
      </c>
      <c r="E13" s="160">
        <v>0</v>
      </c>
      <c r="F13" s="160">
        <v>0</v>
      </c>
      <c r="G13" s="160">
        <v>0</v>
      </c>
      <c r="H13" s="160">
        <v>571610.88</v>
      </c>
      <c r="I13" s="160">
        <v>571610.88</v>
      </c>
      <c r="J13" s="160"/>
      <c r="K13" s="160">
        <v>571610.88</v>
      </c>
      <c r="L13" s="160">
        <v>571610.88</v>
      </c>
      <c r="M13" s="160">
        <v>571610.88</v>
      </c>
      <c r="N13" s="160">
        <v>0</v>
      </c>
      <c r="O13" s="160"/>
      <c r="P13" s="160">
        <v>0</v>
      </c>
      <c r="Q13" s="160">
        <v>0</v>
      </c>
      <c r="R13" s="160">
        <v>0</v>
      </c>
      <c r="S13" s="160">
        <v>0</v>
      </c>
      <c r="T13" s="160">
        <v>0</v>
      </c>
    </row>
    <row r="14" ht="19.5" customHeight="1" spans="1:20">
      <c r="A14" s="159" t="s">
        <v>142</v>
      </c>
      <c r="B14" s="159"/>
      <c r="C14" s="159"/>
      <c r="D14" s="159" t="s">
        <v>143</v>
      </c>
      <c r="E14" s="160">
        <v>0</v>
      </c>
      <c r="F14" s="160">
        <v>0</v>
      </c>
      <c r="G14" s="160">
        <v>0</v>
      </c>
      <c r="H14" s="160">
        <v>215417.63</v>
      </c>
      <c r="I14" s="160">
        <v>215417.63</v>
      </c>
      <c r="J14" s="160"/>
      <c r="K14" s="160">
        <v>215417.63</v>
      </c>
      <c r="L14" s="160">
        <v>215417.63</v>
      </c>
      <c r="M14" s="160">
        <v>215417.63</v>
      </c>
      <c r="N14" s="160">
        <v>0</v>
      </c>
      <c r="O14" s="160"/>
      <c r="P14" s="160">
        <v>0</v>
      </c>
      <c r="Q14" s="160">
        <v>0</v>
      </c>
      <c r="R14" s="160">
        <v>0</v>
      </c>
      <c r="S14" s="160">
        <v>0</v>
      </c>
      <c r="T14" s="160">
        <v>0</v>
      </c>
    </row>
    <row r="15" ht="19.5" customHeight="1" spans="1:20">
      <c r="A15" s="159" t="s">
        <v>144</v>
      </c>
      <c r="B15" s="159"/>
      <c r="C15" s="159"/>
      <c r="D15" s="159" t="s">
        <v>145</v>
      </c>
      <c r="E15" s="160">
        <v>0</v>
      </c>
      <c r="F15" s="160">
        <v>0</v>
      </c>
      <c r="G15" s="160">
        <v>0</v>
      </c>
      <c r="H15" s="160">
        <v>215417.63</v>
      </c>
      <c r="I15" s="160">
        <v>215417.63</v>
      </c>
      <c r="J15" s="160"/>
      <c r="K15" s="160">
        <v>215417.63</v>
      </c>
      <c r="L15" s="160">
        <v>215417.63</v>
      </c>
      <c r="M15" s="160">
        <v>215417.63</v>
      </c>
      <c r="N15" s="160">
        <v>0</v>
      </c>
      <c r="O15" s="160"/>
      <c r="P15" s="160">
        <v>0</v>
      </c>
      <c r="Q15" s="160">
        <v>0</v>
      </c>
      <c r="R15" s="160">
        <v>0</v>
      </c>
      <c r="S15" s="160">
        <v>0</v>
      </c>
      <c r="T15" s="160">
        <v>0</v>
      </c>
    </row>
    <row r="16" ht="19.5" customHeight="1" spans="1:20">
      <c r="A16" s="159" t="s">
        <v>146</v>
      </c>
      <c r="B16" s="159"/>
      <c r="C16" s="159"/>
      <c r="D16" s="159" t="s">
        <v>147</v>
      </c>
      <c r="E16" s="160">
        <v>0</v>
      </c>
      <c r="F16" s="160">
        <v>0</v>
      </c>
      <c r="G16" s="160">
        <v>0</v>
      </c>
      <c r="H16" s="160">
        <v>56300.16</v>
      </c>
      <c r="I16" s="160">
        <v>56300.16</v>
      </c>
      <c r="J16" s="160"/>
      <c r="K16" s="160">
        <v>56300.16</v>
      </c>
      <c r="L16" s="160">
        <v>56300.16</v>
      </c>
      <c r="M16" s="160">
        <v>56300.16</v>
      </c>
      <c r="N16" s="160">
        <v>0</v>
      </c>
      <c r="O16" s="160"/>
      <c r="P16" s="160">
        <v>0</v>
      </c>
      <c r="Q16" s="160">
        <v>0</v>
      </c>
      <c r="R16" s="160">
        <v>0</v>
      </c>
      <c r="S16" s="160">
        <v>0</v>
      </c>
      <c r="T16" s="160">
        <v>0</v>
      </c>
    </row>
    <row r="17" ht="19.5" customHeight="1" spans="1:20">
      <c r="A17" s="159" t="s">
        <v>148</v>
      </c>
      <c r="B17" s="159"/>
      <c r="C17" s="159"/>
      <c r="D17" s="159" t="s">
        <v>149</v>
      </c>
      <c r="E17" s="160">
        <v>0</v>
      </c>
      <c r="F17" s="160">
        <v>0</v>
      </c>
      <c r="G17" s="160">
        <v>0</v>
      </c>
      <c r="H17" s="160">
        <v>144893.17</v>
      </c>
      <c r="I17" s="160">
        <v>144893.17</v>
      </c>
      <c r="J17" s="160"/>
      <c r="K17" s="160">
        <v>144893.17</v>
      </c>
      <c r="L17" s="160">
        <v>144893.17</v>
      </c>
      <c r="M17" s="160">
        <v>144893.17</v>
      </c>
      <c r="N17" s="160">
        <v>0</v>
      </c>
      <c r="O17" s="160"/>
      <c r="P17" s="160">
        <v>0</v>
      </c>
      <c r="Q17" s="160">
        <v>0</v>
      </c>
      <c r="R17" s="160">
        <v>0</v>
      </c>
      <c r="S17" s="160">
        <v>0</v>
      </c>
      <c r="T17" s="160">
        <v>0</v>
      </c>
    </row>
    <row r="18" ht="19.5" customHeight="1" spans="1:20">
      <c r="A18" s="159" t="s">
        <v>150</v>
      </c>
      <c r="B18" s="159"/>
      <c r="C18" s="159"/>
      <c r="D18" s="159" t="s">
        <v>151</v>
      </c>
      <c r="E18" s="160">
        <v>0</v>
      </c>
      <c r="F18" s="160">
        <v>0</v>
      </c>
      <c r="G18" s="160">
        <v>0</v>
      </c>
      <c r="H18" s="160">
        <v>14224.3</v>
      </c>
      <c r="I18" s="160">
        <v>14224.3</v>
      </c>
      <c r="J18" s="160"/>
      <c r="K18" s="160">
        <v>14224.3</v>
      </c>
      <c r="L18" s="160">
        <v>14224.3</v>
      </c>
      <c r="M18" s="160">
        <v>14224.3</v>
      </c>
      <c r="N18" s="160">
        <v>0</v>
      </c>
      <c r="O18" s="160"/>
      <c r="P18" s="160">
        <v>0</v>
      </c>
      <c r="Q18" s="160">
        <v>0</v>
      </c>
      <c r="R18" s="160">
        <v>0</v>
      </c>
      <c r="S18" s="160">
        <v>0</v>
      </c>
      <c r="T18" s="160">
        <v>0</v>
      </c>
    </row>
    <row r="19" ht="19.5" customHeight="1" spans="1:20">
      <c r="A19" s="159" t="s">
        <v>152</v>
      </c>
      <c r="B19" s="159"/>
      <c r="C19" s="159"/>
      <c r="D19" s="159" t="s">
        <v>153</v>
      </c>
      <c r="E19" s="160">
        <v>0</v>
      </c>
      <c r="F19" s="160">
        <v>0</v>
      </c>
      <c r="G19" s="160">
        <v>0</v>
      </c>
      <c r="H19" s="160">
        <v>1100000</v>
      </c>
      <c r="I19" s="160"/>
      <c r="J19" s="160">
        <v>1100000</v>
      </c>
      <c r="K19" s="160">
        <v>1100000</v>
      </c>
      <c r="L19" s="160"/>
      <c r="M19" s="160"/>
      <c r="N19" s="160"/>
      <c r="O19" s="160">
        <v>1100000</v>
      </c>
      <c r="P19" s="160">
        <v>0</v>
      </c>
      <c r="Q19" s="160">
        <v>0</v>
      </c>
      <c r="R19" s="160">
        <v>0</v>
      </c>
      <c r="S19" s="160">
        <v>0</v>
      </c>
      <c r="T19" s="160">
        <v>0</v>
      </c>
    </row>
    <row r="20" ht="19.5" customHeight="1" spans="1:20">
      <c r="A20" s="159" t="s">
        <v>154</v>
      </c>
      <c r="B20" s="159"/>
      <c r="C20" s="159"/>
      <c r="D20" s="159" t="s">
        <v>155</v>
      </c>
      <c r="E20" s="160">
        <v>0</v>
      </c>
      <c r="F20" s="160">
        <v>0</v>
      </c>
      <c r="G20" s="160">
        <v>0</v>
      </c>
      <c r="H20" s="160">
        <v>1100000</v>
      </c>
      <c r="I20" s="160"/>
      <c r="J20" s="160">
        <v>1100000</v>
      </c>
      <c r="K20" s="160">
        <v>1100000</v>
      </c>
      <c r="L20" s="160"/>
      <c r="M20" s="160"/>
      <c r="N20" s="160"/>
      <c r="O20" s="160">
        <v>1100000</v>
      </c>
      <c r="P20" s="160">
        <v>0</v>
      </c>
      <c r="Q20" s="160">
        <v>0</v>
      </c>
      <c r="R20" s="160">
        <v>0</v>
      </c>
      <c r="S20" s="160">
        <v>0</v>
      </c>
      <c r="T20" s="160">
        <v>0</v>
      </c>
    </row>
    <row r="21" ht="19.5" customHeight="1" spans="1:20">
      <c r="A21" s="159" t="s">
        <v>156</v>
      </c>
      <c r="B21" s="159"/>
      <c r="C21" s="159"/>
      <c r="D21" s="159" t="s">
        <v>157</v>
      </c>
      <c r="E21" s="160">
        <v>0</v>
      </c>
      <c r="F21" s="160">
        <v>0</v>
      </c>
      <c r="G21" s="160">
        <v>0</v>
      </c>
      <c r="H21" s="160">
        <v>1100000</v>
      </c>
      <c r="I21" s="160"/>
      <c r="J21" s="160">
        <v>1100000</v>
      </c>
      <c r="K21" s="160">
        <v>1100000</v>
      </c>
      <c r="L21" s="160"/>
      <c r="M21" s="160"/>
      <c r="N21" s="160"/>
      <c r="O21" s="160">
        <v>1100000</v>
      </c>
      <c r="P21" s="160">
        <v>0</v>
      </c>
      <c r="Q21" s="160">
        <v>0</v>
      </c>
      <c r="R21" s="160">
        <v>0</v>
      </c>
      <c r="S21" s="160">
        <v>0</v>
      </c>
      <c r="T21" s="160">
        <v>0</v>
      </c>
    </row>
    <row r="22" ht="19.5" customHeight="1" spans="1:20">
      <c r="A22" s="159" t="s">
        <v>158</v>
      </c>
      <c r="B22" s="159"/>
      <c r="C22" s="159"/>
      <c r="D22" s="159" t="s">
        <v>159</v>
      </c>
      <c r="E22" s="160">
        <v>0</v>
      </c>
      <c r="F22" s="160">
        <v>0</v>
      </c>
      <c r="G22" s="160">
        <v>0</v>
      </c>
      <c r="H22" s="160">
        <v>23642291.22</v>
      </c>
      <c r="I22" s="160">
        <v>6706176.75</v>
      </c>
      <c r="J22" s="160">
        <v>16936114.47</v>
      </c>
      <c r="K22" s="160">
        <v>23642291.22</v>
      </c>
      <c r="L22" s="160">
        <v>6706176.75</v>
      </c>
      <c r="M22" s="160">
        <v>6473216.35</v>
      </c>
      <c r="N22" s="160">
        <v>232960.4</v>
      </c>
      <c r="O22" s="160">
        <v>16936114.47</v>
      </c>
      <c r="P22" s="160">
        <v>0</v>
      </c>
      <c r="Q22" s="160">
        <v>0</v>
      </c>
      <c r="R22" s="160">
        <v>0</v>
      </c>
      <c r="S22" s="160">
        <v>0</v>
      </c>
      <c r="T22" s="160">
        <v>0</v>
      </c>
    </row>
    <row r="23" ht="19.5" customHeight="1" spans="1:20">
      <c r="A23" s="159" t="s">
        <v>160</v>
      </c>
      <c r="B23" s="159"/>
      <c r="C23" s="159"/>
      <c r="D23" s="159" t="s">
        <v>161</v>
      </c>
      <c r="E23" s="160">
        <v>0</v>
      </c>
      <c r="F23" s="160">
        <v>0</v>
      </c>
      <c r="G23" s="160">
        <v>0</v>
      </c>
      <c r="H23" s="160">
        <v>8838708.19</v>
      </c>
      <c r="I23" s="160">
        <v>6706176.75</v>
      </c>
      <c r="J23" s="160">
        <v>2132531.44</v>
      </c>
      <c r="K23" s="160">
        <v>8838708.19</v>
      </c>
      <c r="L23" s="160">
        <v>6706176.75</v>
      </c>
      <c r="M23" s="160">
        <v>6473216.35</v>
      </c>
      <c r="N23" s="160">
        <v>232960.4</v>
      </c>
      <c r="O23" s="160">
        <v>2132531.44</v>
      </c>
      <c r="P23" s="160">
        <v>0</v>
      </c>
      <c r="Q23" s="160">
        <v>0</v>
      </c>
      <c r="R23" s="160">
        <v>0</v>
      </c>
      <c r="S23" s="160">
        <v>0</v>
      </c>
      <c r="T23" s="160">
        <v>0</v>
      </c>
    </row>
    <row r="24" ht="19.5" customHeight="1" spans="1:20">
      <c r="A24" s="159" t="s">
        <v>162</v>
      </c>
      <c r="B24" s="159"/>
      <c r="C24" s="159"/>
      <c r="D24" s="159" t="s">
        <v>163</v>
      </c>
      <c r="E24" s="160">
        <v>0</v>
      </c>
      <c r="F24" s="160">
        <v>0</v>
      </c>
      <c r="G24" s="160">
        <v>0</v>
      </c>
      <c r="H24" s="160">
        <v>7460459.03</v>
      </c>
      <c r="I24" s="160">
        <v>6706176.75</v>
      </c>
      <c r="J24" s="160">
        <v>754282.28</v>
      </c>
      <c r="K24" s="160">
        <v>7460459.03</v>
      </c>
      <c r="L24" s="160">
        <v>6706176.75</v>
      </c>
      <c r="M24" s="160">
        <v>6473216.35</v>
      </c>
      <c r="N24" s="160">
        <v>232960.4</v>
      </c>
      <c r="O24" s="160">
        <v>754282.28</v>
      </c>
      <c r="P24" s="160">
        <v>0</v>
      </c>
      <c r="Q24" s="160">
        <v>0</v>
      </c>
      <c r="R24" s="160">
        <v>0</v>
      </c>
      <c r="S24" s="160">
        <v>0</v>
      </c>
      <c r="T24" s="160">
        <v>0</v>
      </c>
    </row>
    <row r="25" ht="19.5" customHeight="1" spans="1:20">
      <c r="A25" s="159" t="s">
        <v>164</v>
      </c>
      <c r="B25" s="159"/>
      <c r="C25" s="159"/>
      <c r="D25" s="159" t="s">
        <v>165</v>
      </c>
      <c r="E25" s="160">
        <v>0</v>
      </c>
      <c r="F25" s="160">
        <v>0</v>
      </c>
      <c r="G25" s="160">
        <v>0</v>
      </c>
      <c r="H25" s="160">
        <v>1378249.16</v>
      </c>
      <c r="I25" s="160"/>
      <c r="J25" s="160">
        <v>1378249.16</v>
      </c>
      <c r="K25" s="160">
        <v>1378249.16</v>
      </c>
      <c r="L25" s="160"/>
      <c r="M25" s="160"/>
      <c r="N25" s="160"/>
      <c r="O25" s="160">
        <v>1378249.16</v>
      </c>
      <c r="P25" s="160">
        <v>0</v>
      </c>
      <c r="Q25" s="160">
        <v>0</v>
      </c>
      <c r="R25" s="160">
        <v>0</v>
      </c>
      <c r="S25" s="160">
        <v>0</v>
      </c>
      <c r="T25" s="160">
        <v>0</v>
      </c>
    </row>
    <row r="26" ht="19.5" customHeight="1" spans="1:20">
      <c r="A26" s="159" t="s">
        <v>166</v>
      </c>
      <c r="B26" s="159"/>
      <c r="C26" s="159"/>
      <c r="D26" s="159" t="s">
        <v>167</v>
      </c>
      <c r="E26" s="160">
        <v>0</v>
      </c>
      <c r="F26" s="160">
        <v>0</v>
      </c>
      <c r="G26" s="160"/>
      <c r="H26" s="160">
        <v>14463783.03</v>
      </c>
      <c r="I26" s="160"/>
      <c r="J26" s="160">
        <v>14463783.03</v>
      </c>
      <c r="K26" s="160">
        <v>14463783.03</v>
      </c>
      <c r="L26" s="160"/>
      <c r="M26" s="160"/>
      <c r="N26" s="160"/>
      <c r="O26" s="160">
        <v>14463783.03</v>
      </c>
      <c r="P26" s="160">
        <v>0</v>
      </c>
      <c r="Q26" s="160">
        <v>0</v>
      </c>
      <c r="R26" s="160">
        <v>0</v>
      </c>
      <c r="S26" s="160">
        <v>0</v>
      </c>
      <c r="T26" s="160">
        <v>0</v>
      </c>
    </row>
    <row r="27" ht="19.5" customHeight="1" spans="1:20">
      <c r="A27" s="159" t="s">
        <v>168</v>
      </c>
      <c r="B27" s="159"/>
      <c r="C27" s="159"/>
      <c r="D27" s="159" t="s">
        <v>167</v>
      </c>
      <c r="E27" s="160">
        <v>0</v>
      </c>
      <c r="F27" s="160">
        <v>0</v>
      </c>
      <c r="G27" s="160"/>
      <c r="H27" s="160">
        <v>14463783.03</v>
      </c>
      <c r="I27" s="160"/>
      <c r="J27" s="160">
        <v>14463783.03</v>
      </c>
      <c r="K27" s="160">
        <v>14463783.03</v>
      </c>
      <c r="L27" s="160"/>
      <c r="M27" s="160"/>
      <c r="N27" s="160"/>
      <c r="O27" s="160">
        <v>14463783.03</v>
      </c>
      <c r="P27" s="160">
        <v>0</v>
      </c>
      <c r="Q27" s="160">
        <v>0</v>
      </c>
      <c r="R27" s="160">
        <v>0</v>
      </c>
      <c r="S27" s="160">
        <v>0</v>
      </c>
      <c r="T27" s="160">
        <v>0</v>
      </c>
    </row>
    <row r="28" ht="19.5" customHeight="1" spans="1:20">
      <c r="A28" s="159" t="s">
        <v>169</v>
      </c>
      <c r="B28" s="159"/>
      <c r="C28" s="159"/>
      <c r="D28" s="159" t="s">
        <v>170</v>
      </c>
      <c r="E28" s="160">
        <v>0</v>
      </c>
      <c r="F28" s="160">
        <v>0</v>
      </c>
      <c r="G28" s="160">
        <v>0</v>
      </c>
      <c r="H28" s="160">
        <v>339800</v>
      </c>
      <c r="I28" s="160"/>
      <c r="J28" s="160">
        <v>339800</v>
      </c>
      <c r="K28" s="160">
        <v>339800</v>
      </c>
      <c r="L28" s="160"/>
      <c r="M28" s="160"/>
      <c r="N28" s="160"/>
      <c r="O28" s="160">
        <v>339800</v>
      </c>
      <c r="P28" s="160">
        <v>0</v>
      </c>
      <c r="Q28" s="160">
        <v>0</v>
      </c>
      <c r="R28" s="160">
        <v>0</v>
      </c>
      <c r="S28" s="160">
        <v>0</v>
      </c>
      <c r="T28" s="160">
        <v>0</v>
      </c>
    </row>
    <row r="29" ht="19.5" customHeight="1" spans="1:20">
      <c r="A29" s="159" t="s">
        <v>171</v>
      </c>
      <c r="B29" s="159"/>
      <c r="C29" s="159"/>
      <c r="D29" s="159" t="s">
        <v>170</v>
      </c>
      <c r="E29" s="160">
        <v>0</v>
      </c>
      <c r="F29" s="160">
        <v>0</v>
      </c>
      <c r="G29" s="160">
        <v>0</v>
      </c>
      <c r="H29" s="160">
        <v>339800</v>
      </c>
      <c r="I29" s="160"/>
      <c r="J29" s="160">
        <v>339800</v>
      </c>
      <c r="K29" s="160">
        <v>339800</v>
      </c>
      <c r="L29" s="160"/>
      <c r="M29" s="160"/>
      <c r="N29" s="160"/>
      <c r="O29" s="160">
        <v>339800</v>
      </c>
      <c r="P29" s="160">
        <v>0</v>
      </c>
      <c r="Q29" s="160">
        <v>0</v>
      </c>
      <c r="R29" s="160">
        <v>0</v>
      </c>
      <c r="S29" s="160">
        <v>0</v>
      </c>
      <c r="T29" s="160">
        <v>0</v>
      </c>
    </row>
    <row r="30" ht="19.5" customHeight="1" spans="1:20">
      <c r="A30" s="159" t="s">
        <v>172</v>
      </c>
      <c r="B30" s="159"/>
      <c r="C30" s="159"/>
      <c r="D30" s="159" t="s">
        <v>173</v>
      </c>
      <c r="E30" s="160">
        <v>0</v>
      </c>
      <c r="F30" s="160">
        <v>0</v>
      </c>
      <c r="G30" s="160">
        <v>0</v>
      </c>
      <c r="H30" s="160">
        <v>352934</v>
      </c>
      <c r="I30" s="160">
        <v>352934</v>
      </c>
      <c r="J30" s="160"/>
      <c r="K30" s="160">
        <v>352934</v>
      </c>
      <c r="L30" s="160">
        <v>352934</v>
      </c>
      <c r="M30" s="160">
        <v>352934</v>
      </c>
      <c r="N30" s="160">
        <v>0</v>
      </c>
      <c r="O30" s="160"/>
      <c r="P30" s="160">
        <v>0</v>
      </c>
      <c r="Q30" s="160">
        <v>0</v>
      </c>
      <c r="R30" s="160">
        <v>0</v>
      </c>
      <c r="S30" s="160">
        <v>0</v>
      </c>
      <c r="T30" s="160">
        <v>0</v>
      </c>
    </row>
    <row r="31" ht="19.5" customHeight="1" spans="1:20">
      <c r="A31" s="159" t="s">
        <v>174</v>
      </c>
      <c r="B31" s="159"/>
      <c r="C31" s="159"/>
      <c r="D31" s="159" t="s">
        <v>175</v>
      </c>
      <c r="E31" s="160">
        <v>0</v>
      </c>
      <c r="F31" s="160">
        <v>0</v>
      </c>
      <c r="G31" s="160">
        <v>0</v>
      </c>
      <c r="H31" s="160">
        <v>352934</v>
      </c>
      <c r="I31" s="160">
        <v>352934</v>
      </c>
      <c r="J31" s="160"/>
      <c r="K31" s="160">
        <v>352934</v>
      </c>
      <c r="L31" s="160">
        <v>352934</v>
      </c>
      <c r="M31" s="160">
        <v>352934</v>
      </c>
      <c r="N31" s="160">
        <v>0</v>
      </c>
      <c r="O31" s="160"/>
      <c r="P31" s="160">
        <v>0</v>
      </c>
      <c r="Q31" s="160">
        <v>0</v>
      </c>
      <c r="R31" s="160">
        <v>0</v>
      </c>
      <c r="S31" s="160">
        <v>0</v>
      </c>
      <c r="T31" s="160">
        <v>0</v>
      </c>
    </row>
    <row r="32" ht="19.5" customHeight="1" spans="1:20">
      <c r="A32" s="159" t="s">
        <v>176</v>
      </c>
      <c r="B32" s="159"/>
      <c r="C32" s="159"/>
      <c r="D32" s="159" t="s">
        <v>177</v>
      </c>
      <c r="E32" s="160">
        <v>0</v>
      </c>
      <c r="F32" s="160">
        <v>0</v>
      </c>
      <c r="G32" s="160">
        <v>0</v>
      </c>
      <c r="H32" s="160">
        <v>352934</v>
      </c>
      <c r="I32" s="160">
        <v>352934</v>
      </c>
      <c r="J32" s="160"/>
      <c r="K32" s="160">
        <v>352934</v>
      </c>
      <c r="L32" s="160">
        <v>352934</v>
      </c>
      <c r="M32" s="160">
        <v>352934</v>
      </c>
      <c r="N32" s="160">
        <v>0</v>
      </c>
      <c r="O32" s="160"/>
      <c r="P32" s="160">
        <v>0</v>
      </c>
      <c r="Q32" s="160">
        <v>0</v>
      </c>
      <c r="R32" s="160">
        <v>0</v>
      </c>
      <c r="S32" s="160">
        <v>0</v>
      </c>
      <c r="T32" s="160">
        <v>0</v>
      </c>
    </row>
    <row r="33" ht="19.5" customHeight="1" spans="1:20">
      <c r="A33" s="159" t="s">
        <v>225</v>
      </c>
      <c r="B33" s="159"/>
      <c r="C33" s="159"/>
      <c r="D33" s="159"/>
      <c r="E33" s="159"/>
      <c r="F33" s="159"/>
      <c r="G33" s="159"/>
      <c r="H33" s="159"/>
      <c r="I33" s="159"/>
      <c r="J33" s="159"/>
      <c r="K33" s="159"/>
      <c r="L33" s="159"/>
      <c r="M33" s="159"/>
      <c r="N33" s="159"/>
      <c r="O33" s="159"/>
      <c r="P33" s="159"/>
      <c r="Q33" s="159"/>
      <c r="R33" s="159"/>
      <c r="S33" s="159"/>
      <c r="T33" s="159"/>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6" t="s">
        <v>226</v>
      </c>
    </row>
    <row r="2" spans="9:9">
      <c r="I2" s="169" t="s">
        <v>227</v>
      </c>
    </row>
    <row r="3" spans="1:9">
      <c r="A3" s="169" t="s">
        <v>2</v>
      </c>
      <c r="I3" s="169" t="s">
        <v>3</v>
      </c>
    </row>
    <row r="4" ht="19.5" customHeight="1" spans="1:9">
      <c r="A4" s="163" t="s">
        <v>222</v>
      </c>
      <c r="B4" s="163"/>
      <c r="C4" s="163"/>
      <c r="D4" s="163" t="s">
        <v>221</v>
      </c>
      <c r="E4" s="163"/>
      <c r="F4" s="163"/>
      <c r="G4" s="163"/>
      <c r="H4" s="163"/>
      <c r="I4" s="163"/>
    </row>
    <row r="5" ht="19.5" customHeight="1" spans="1:9">
      <c r="A5" s="163" t="s">
        <v>228</v>
      </c>
      <c r="B5" s="163" t="s">
        <v>123</v>
      </c>
      <c r="C5" s="163" t="s">
        <v>8</v>
      </c>
      <c r="D5" s="163" t="s">
        <v>228</v>
      </c>
      <c r="E5" s="163" t="s">
        <v>123</v>
      </c>
      <c r="F5" s="163" t="s">
        <v>8</v>
      </c>
      <c r="G5" s="163" t="s">
        <v>228</v>
      </c>
      <c r="H5" s="163" t="s">
        <v>123</v>
      </c>
      <c r="I5" s="163" t="s">
        <v>8</v>
      </c>
    </row>
    <row r="6" ht="19.5" customHeight="1" spans="1:9">
      <c r="A6" s="163"/>
      <c r="B6" s="163"/>
      <c r="C6" s="163"/>
      <c r="D6" s="163"/>
      <c r="E6" s="163"/>
      <c r="F6" s="163"/>
      <c r="G6" s="163"/>
      <c r="H6" s="163"/>
      <c r="I6" s="163"/>
    </row>
    <row r="7" ht="19.5" customHeight="1" spans="1:9">
      <c r="A7" s="159" t="s">
        <v>229</v>
      </c>
      <c r="B7" s="159" t="s">
        <v>230</v>
      </c>
      <c r="C7" s="160">
        <v>4559507.81</v>
      </c>
      <c r="D7" s="159" t="s">
        <v>231</v>
      </c>
      <c r="E7" s="159" t="s">
        <v>232</v>
      </c>
      <c r="F7" s="160">
        <v>232960.4</v>
      </c>
      <c r="G7" s="159" t="s">
        <v>233</v>
      </c>
      <c r="H7" s="159" t="s">
        <v>234</v>
      </c>
      <c r="I7" s="160">
        <v>0</v>
      </c>
    </row>
    <row r="8" ht="19.5" customHeight="1" spans="1:9">
      <c r="A8" s="159" t="s">
        <v>235</v>
      </c>
      <c r="B8" s="159" t="s">
        <v>236</v>
      </c>
      <c r="C8" s="160">
        <v>1295877</v>
      </c>
      <c r="D8" s="159" t="s">
        <v>237</v>
      </c>
      <c r="E8" s="159" t="s">
        <v>238</v>
      </c>
      <c r="F8" s="160">
        <v>64548.11</v>
      </c>
      <c r="G8" s="159" t="s">
        <v>239</v>
      </c>
      <c r="H8" s="159" t="s">
        <v>240</v>
      </c>
      <c r="I8" s="160">
        <v>0</v>
      </c>
    </row>
    <row r="9" ht="19.5" customHeight="1" spans="1:9">
      <c r="A9" s="159" t="s">
        <v>241</v>
      </c>
      <c r="B9" s="159" t="s">
        <v>242</v>
      </c>
      <c r="C9" s="160">
        <v>613892</v>
      </c>
      <c r="D9" s="159" t="s">
        <v>243</v>
      </c>
      <c r="E9" s="159" t="s">
        <v>244</v>
      </c>
      <c r="F9" s="160">
        <v>0</v>
      </c>
      <c r="G9" s="159" t="s">
        <v>245</v>
      </c>
      <c r="H9" s="159" t="s">
        <v>246</v>
      </c>
      <c r="I9" s="160">
        <v>0</v>
      </c>
    </row>
    <row r="10" ht="19.5" customHeight="1" spans="1:9">
      <c r="A10" s="159" t="s">
        <v>247</v>
      </c>
      <c r="B10" s="159" t="s">
        <v>248</v>
      </c>
      <c r="C10" s="160">
        <v>158028</v>
      </c>
      <c r="D10" s="159" t="s">
        <v>249</v>
      </c>
      <c r="E10" s="159" t="s">
        <v>250</v>
      </c>
      <c r="F10" s="160">
        <v>0</v>
      </c>
      <c r="G10" s="159" t="s">
        <v>251</v>
      </c>
      <c r="H10" s="159" t="s">
        <v>252</v>
      </c>
      <c r="I10" s="160">
        <v>0</v>
      </c>
    </row>
    <row r="11" ht="19.5" customHeight="1" spans="1:9">
      <c r="A11" s="159" t="s">
        <v>253</v>
      </c>
      <c r="B11" s="159" t="s">
        <v>254</v>
      </c>
      <c r="C11" s="160">
        <v>0</v>
      </c>
      <c r="D11" s="159" t="s">
        <v>255</v>
      </c>
      <c r="E11" s="159" t="s">
        <v>256</v>
      </c>
      <c r="F11" s="160">
        <v>0</v>
      </c>
      <c r="G11" s="159" t="s">
        <v>257</v>
      </c>
      <c r="H11" s="159" t="s">
        <v>258</v>
      </c>
      <c r="I11" s="160">
        <v>0</v>
      </c>
    </row>
    <row r="12" ht="19.5" customHeight="1" spans="1:9">
      <c r="A12" s="159" t="s">
        <v>259</v>
      </c>
      <c r="B12" s="159" t="s">
        <v>260</v>
      </c>
      <c r="C12" s="160">
        <v>1326080</v>
      </c>
      <c r="D12" s="159" t="s">
        <v>261</v>
      </c>
      <c r="E12" s="159" t="s">
        <v>262</v>
      </c>
      <c r="F12" s="160">
        <v>701.5</v>
      </c>
      <c r="G12" s="159" t="s">
        <v>263</v>
      </c>
      <c r="H12" s="159" t="s">
        <v>264</v>
      </c>
      <c r="I12" s="160">
        <v>0</v>
      </c>
    </row>
    <row r="13" ht="19.5" customHeight="1" spans="1:9">
      <c r="A13" s="159" t="s">
        <v>265</v>
      </c>
      <c r="B13" s="159" t="s">
        <v>266</v>
      </c>
      <c r="C13" s="160">
        <v>571610.88</v>
      </c>
      <c r="D13" s="159" t="s">
        <v>267</v>
      </c>
      <c r="E13" s="159" t="s">
        <v>268</v>
      </c>
      <c r="F13" s="160">
        <v>566.04</v>
      </c>
      <c r="G13" s="159" t="s">
        <v>269</v>
      </c>
      <c r="H13" s="159" t="s">
        <v>270</v>
      </c>
      <c r="I13" s="160">
        <v>0</v>
      </c>
    </row>
    <row r="14" ht="19.5" customHeight="1" spans="1:9">
      <c r="A14" s="159" t="s">
        <v>271</v>
      </c>
      <c r="B14" s="159" t="s">
        <v>272</v>
      </c>
      <c r="C14" s="160">
        <v>0</v>
      </c>
      <c r="D14" s="159" t="s">
        <v>273</v>
      </c>
      <c r="E14" s="159" t="s">
        <v>274</v>
      </c>
      <c r="F14" s="160">
        <v>3264.35</v>
      </c>
      <c r="G14" s="159" t="s">
        <v>275</v>
      </c>
      <c r="H14" s="159" t="s">
        <v>276</v>
      </c>
      <c r="I14" s="160">
        <v>0</v>
      </c>
    </row>
    <row r="15" ht="19.5" customHeight="1" spans="1:9">
      <c r="A15" s="159" t="s">
        <v>277</v>
      </c>
      <c r="B15" s="159" t="s">
        <v>278</v>
      </c>
      <c r="C15" s="160">
        <v>201193.33</v>
      </c>
      <c r="D15" s="159" t="s">
        <v>279</v>
      </c>
      <c r="E15" s="159" t="s">
        <v>280</v>
      </c>
      <c r="F15" s="160">
        <v>0</v>
      </c>
      <c r="G15" s="159" t="s">
        <v>281</v>
      </c>
      <c r="H15" s="159" t="s">
        <v>282</v>
      </c>
      <c r="I15" s="160">
        <v>0</v>
      </c>
    </row>
    <row r="16" ht="19.5" customHeight="1" spans="1:9">
      <c r="A16" s="159" t="s">
        <v>283</v>
      </c>
      <c r="B16" s="159" t="s">
        <v>284</v>
      </c>
      <c r="C16" s="160">
        <v>0</v>
      </c>
      <c r="D16" s="159" t="s">
        <v>285</v>
      </c>
      <c r="E16" s="159" t="s">
        <v>286</v>
      </c>
      <c r="F16" s="160">
        <v>0</v>
      </c>
      <c r="G16" s="159" t="s">
        <v>287</v>
      </c>
      <c r="H16" s="159" t="s">
        <v>288</v>
      </c>
      <c r="I16" s="160">
        <v>0</v>
      </c>
    </row>
    <row r="17" ht="19.5" customHeight="1" spans="1:9">
      <c r="A17" s="159" t="s">
        <v>289</v>
      </c>
      <c r="B17" s="159" t="s">
        <v>290</v>
      </c>
      <c r="C17" s="160">
        <v>39892.6</v>
      </c>
      <c r="D17" s="159" t="s">
        <v>291</v>
      </c>
      <c r="E17" s="159" t="s">
        <v>292</v>
      </c>
      <c r="F17" s="160">
        <v>29920</v>
      </c>
      <c r="G17" s="159" t="s">
        <v>293</v>
      </c>
      <c r="H17" s="159" t="s">
        <v>294</v>
      </c>
      <c r="I17" s="160">
        <v>0</v>
      </c>
    </row>
    <row r="18" ht="19.5" customHeight="1" spans="1:9">
      <c r="A18" s="159" t="s">
        <v>295</v>
      </c>
      <c r="B18" s="159" t="s">
        <v>296</v>
      </c>
      <c r="C18" s="160">
        <v>352934</v>
      </c>
      <c r="D18" s="159" t="s">
        <v>297</v>
      </c>
      <c r="E18" s="159" t="s">
        <v>298</v>
      </c>
      <c r="F18" s="160">
        <v>0</v>
      </c>
      <c r="G18" s="159" t="s">
        <v>299</v>
      </c>
      <c r="H18" s="159" t="s">
        <v>300</v>
      </c>
      <c r="I18" s="160">
        <v>0</v>
      </c>
    </row>
    <row r="19" ht="19.5" customHeight="1" spans="1:9">
      <c r="A19" s="159" t="s">
        <v>301</v>
      </c>
      <c r="B19" s="159" t="s">
        <v>302</v>
      </c>
      <c r="C19" s="160">
        <v>0</v>
      </c>
      <c r="D19" s="159" t="s">
        <v>303</v>
      </c>
      <c r="E19" s="159" t="s">
        <v>304</v>
      </c>
      <c r="F19" s="160">
        <v>0</v>
      </c>
      <c r="G19" s="159" t="s">
        <v>305</v>
      </c>
      <c r="H19" s="159" t="s">
        <v>306</v>
      </c>
      <c r="I19" s="160">
        <v>0</v>
      </c>
    </row>
    <row r="20" ht="19.5" customHeight="1" spans="1:9">
      <c r="A20" s="159" t="s">
        <v>307</v>
      </c>
      <c r="B20" s="159" t="s">
        <v>308</v>
      </c>
      <c r="C20" s="160">
        <v>0</v>
      </c>
      <c r="D20" s="159" t="s">
        <v>309</v>
      </c>
      <c r="E20" s="159" t="s">
        <v>310</v>
      </c>
      <c r="F20" s="160">
        <v>0</v>
      </c>
      <c r="G20" s="159" t="s">
        <v>311</v>
      </c>
      <c r="H20" s="159" t="s">
        <v>312</v>
      </c>
      <c r="I20" s="160">
        <v>0</v>
      </c>
    </row>
    <row r="21" ht="19.5" customHeight="1" spans="1:9">
      <c r="A21" s="159" t="s">
        <v>313</v>
      </c>
      <c r="B21" s="159" t="s">
        <v>314</v>
      </c>
      <c r="C21" s="160">
        <v>3116938.65</v>
      </c>
      <c r="D21" s="159" t="s">
        <v>315</v>
      </c>
      <c r="E21" s="159" t="s">
        <v>316</v>
      </c>
      <c r="F21" s="160">
        <v>0</v>
      </c>
      <c r="G21" s="159" t="s">
        <v>317</v>
      </c>
      <c r="H21" s="159" t="s">
        <v>318</v>
      </c>
      <c r="I21" s="160">
        <v>0</v>
      </c>
    </row>
    <row r="22" ht="19.5" customHeight="1" spans="1:9">
      <c r="A22" s="159" t="s">
        <v>319</v>
      </c>
      <c r="B22" s="159" t="s">
        <v>320</v>
      </c>
      <c r="C22" s="160">
        <v>0</v>
      </c>
      <c r="D22" s="159" t="s">
        <v>321</v>
      </c>
      <c r="E22" s="159" t="s">
        <v>322</v>
      </c>
      <c r="F22" s="160">
        <v>0</v>
      </c>
      <c r="G22" s="159" t="s">
        <v>323</v>
      </c>
      <c r="H22" s="159" t="s">
        <v>324</v>
      </c>
      <c r="I22" s="160">
        <v>0</v>
      </c>
    </row>
    <row r="23" ht="19.5" customHeight="1" spans="1:9">
      <c r="A23" s="159" t="s">
        <v>325</v>
      </c>
      <c r="B23" s="159" t="s">
        <v>326</v>
      </c>
      <c r="C23" s="160">
        <v>63267.6</v>
      </c>
      <c r="D23" s="159" t="s">
        <v>327</v>
      </c>
      <c r="E23" s="159" t="s">
        <v>328</v>
      </c>
      <c r="F23" s="160">
        <v>0</v>
      </c>
      <c r="G23" s="159" t="s">
        <v>329</v>
      </c>
      <c r="H23" s="159" t="s">
        <v>330</v>
      </c>
      <c r="I23" s="160">
        <v>0</v>
      </c>
    </row>
    <row r="24" ht="19.5" customHeight="1" spans="1:9">
      <c r="A24" s="159" t="s">
        <v>331</v>
      </c>
      <c r="B24" s="159" t="s">
        <v>332</v>
      </c>
      <c r="C24" s="160">
        <v>0</v>
      </c>
      <c r="D24" s="159" t="s">
        <v>333</v>
      </c>
      <c r="E24" s="159" t="s">
        <v>334</v>
      </c>
      <c r="F24" s="160">
        <v>0</v>
      </c>
      <c r="G24" s="159" t="s">
        <v>335</v>
      </c>
      <c r="H24" s="159" t="s">
        <v>336</v>
      </c>
      <c r="I24" s="160">
        <v>0</v>
      </c>
    </row>
    <row r="25" ht="19.5" customHeight="1" spans="1:9">
      <c r="A25" s="159" t="s">
        <v>337</v>
      </c>
      <c r="B25" s="159" t="s">
        <v>338</v>
      </c>
      <c r="C25" s="160">
        <v>0</v>
      </c>
      <c r="D25" s="159" t="s">
        <v>339</v>
      </c>
      <c r="E25" s="159" t="s">
        <v>340</v>
      </c>
      <c r="F25" s="160">
        <v>0</v>
      </c>
      <c r="G25" s="159" t="s">
        <v>341</v>
      </c>
      <c r="H25" s="159" t="s">
        <v>342</v>
      </c>
      <c r="I25" s="160">
        <v>0</v>
      </c>
    </row>
    <row r="26" ht="19.5" customHeight="1" spans="1:9">
      <c r="A26" s="159" t="s">
        <v>343</v>
      </c>
      <c r="B26" s="159" t="s">
        <v>344</v>
      </c>
      <c r="C26" s="160">
        <v>3052771.05</v>
      </c>
      <c r="D26" s="159" t="s">
        <v>345</v>
      </c>
      <c r="E26" s="159" t="s">
        <v>346</v>
      </c>
      <c r="F26" s="160">
        <v>0</v>
      </c>
      <c r="G26" s="159" t="s">
        <v>347</v>
      </c>
      <c r="H26" s="159" t="s">
        <v>348</v>
      </c>
      <c r="I26" s="160">
        <v>0</v>
      </c>
    </row>
    <row r="27" ht="19.5" customHeight="1" spans="1:9">
      <c r="A27" s="159" t="s">
        <v>349</v>
      </c>
      <c r="B27" s="159" t="s">
        <v>350</v>
      </c>
      <c r="C27" s="160">
        <v>0</v>
      </c>
      <c r="D27" s="159" t="s">
        <v>351</v>
      </c>
      <c r="E27" s="159" t="s">
        <v>352</v>
      </c>
      <c r="F27" s="160">
        <v>0</v>
      </c>
      <c r="G27" s="159" t="s">
        <v>353</v>
      </c>
      <c r="H27" s="159" t="s">
        <v>354</v>
      </c>
      <c r="I27" s="160">
        <v>0</v>
      </c>
    </row>
    <row r="28" ht="19.5" customHeight="1" spans="1:9">
      <c r="A28" s="159" t="s">
        <v>355</v>
      </c>
      <c r="B28" s="159" t="s">
        <v>356</v>
      </c>
      <c r="C28" s="160">
        <v>0</v>
      </c>
      <c r="D28" s="159" t="s">
        <v>357</v>
      </c>
      <c r="E28" s="159" t="s">
        <v>358</v>
      </c>
      <c r="F28" s="160">
        <v>0</v>
      </c>
      <c r="G28" s="159" t="s">
        <v>359</v>
      </c>
      <c r="H28" s="159" t="s">
        <v>360</v>
      </c>
      <c r="I28" s="160">
        <v>0</v>
      </c>
    </row>
    <row r="29" ht="19.5" customHeight="1" spans="1:9">
      <c r="A29" s="159" t="s">
        <v>361</v>
      </c>
      <c r="B29" s="159" t="s">
        <v>362</v>
      </c>
      <c r="C29" s="160">
        <v>0</v>
      </c>
      <c r="D29" s="159" t="s">
        <v>363</v>
      </c>
      <c r="E29" s="159" t="s">
        <v>364</v>
      </c>
      <c r="F29" s="160">
        <v>54860.4</v>
      </c>
      <c r="G29" s="159" t="s">
        <v>365</v>
      </c>
      <c r="H29" s="159" t="s">
        <v>366</v>
      </c>
      <c r="I29" s="160">
        <v>0</v>
      </c>
    </row>
    <row r="30" ht="19.5" customHeight="1" spans="1:9">
      <c r="A30" s="159" t="s">
        <v>367</v>
      </c>
      <c r="B30" s="159" t="s">
        <v>368</v>
      </c>
      <c r="C30" s="160">
        <v>0</v>
      </c>
      <c r="D30" s="159" t="s">
        <v>369</v>
      </c>
      <c r="E30" s="159" t="s">
        <v>370</v>
      </c>
      <c r="F30" s="160">
        <v>0</v>
      </c>
      <c r="G30" s="159" t="s">
        <v>371</v>
      </c>
      <c r="H30" s="159" t="s">
        <v>179</v>
      </c>
      <c r="I30" s="160">
        <v>0</v>
      </c>
    </row>
    <row r="31" ht="19.5" customHeight="1" spans="1:9">
      <c r="A31" s="159" t="s">
        <v>372</v>
      </c>
      <c r="B31" s="159" t="s">
        <v>373</v>
      </c>
      <c r="C31" s="160">
        <v>0</v>
      </c>
      <c r="D31" s="159" t="s">
        <v>374</v>
      </c>
      <c r="E31" s="159" t="s">
        <v>375</v>
      </c>
      <c r="F31" s="160">
        <v>20000</v>
      </c>
      <c r="G31" s="159" t="s">
        <v>376</v>
      </c>
      <c r="H31" s="159" t="s">
        <v>377</v>
      </c>
      <c r="I31" s="160">
        <v>0</v>
      </c>
    </row>
    <row r="32" ht="19.5" customHeight="1" spans="1:9">
      <c r="A32" s="159" t="s">
        <v>378</v>
      </c>
      <c r="B32" s="159" t="s">
        <v>379</v>
      </c>
      <c r="C32" s="160">
        <v>0</v>
      </c>
      <c r="D32" s="159" t="s">
        <v>380</v>
      </c>
      <c r="E32" s="159" t="s">
        <v>381</v>
      </c>
      <c r="F32" s="160">
        <v>58500</v>
      </c>
      <c r="G32" s="159" t="s">
        <v>382</v>
      </c>
      <c r="H32" s="159" t="s">
        <v>383</v>
      </c>
      <c r="I32" s="160">
        <v>0</v>
      </c>
    </row>
    <row r="33" ht="19.5" customHeight="1" spans="1:9">
      <c r="A33" s="159" t="s">
        <v>384</v>
      </c>
      <c r="B33" s="159" t="s">
        <v>385</v>
      </c>
      <c r="C33" s="160">
        <v>900</v>
      </c>
      <c r="D33" s="159" t="s">
        <v>386</v>
      </c>
      <c r="E33" s="159" t="s">
        <v>387</v>
      </c>
      <c r="F33" s="160">
        <v>0</v>
      </c>
      <c r="G33" s="159" t="s">
        <v>388</v>
      </c>
      <c r="H33" s="159" t="s">
        <v>389</v>
      </c>
      <c r="I33" s="160">
        <v>0</v>
      </c>
    </row>
    <row r="34" ht="19.5" customHeight="1" spans="1:9">
      <c r="A34" s="159"/>
      <c r="B34" s="159"/>
      <c r="C34" s="170"/>
      <c r="D34" s="159" t="s">
        <v>390</v>
      </c>
      <c r="E34" s="159" t="s">
        <v>391</v>
      </c>
      <c r="F34" s="160">
        <v>600</v>
      </c>
      <c r="G34" s="159" t="s">
        <v>392</v>
      </c>
      <c r="H34" s="159" t="s">
        <v>393</v>
      </c>
      <c r="I34" s="160">
        <v>0</v>
      </c>
    </row>
    <row r="35" ht="19.5" customHeight="1" spans="1:9">
      <c r="A35" s="159"/>
      <c r="B35" s="159"/>
      <c r="C35" s="170"/>
      <c r="D35" s="159" t="s">
        <v>394</v>
      </c>
      <c r="E35" s="159" t="s">
        <v>395</v>
      </c>
      <c r="F35" s="160">
        <v>0</v>
      </c>
      <c r="G35" s="159" t="s">
        <v>396</v>
      </c>
      <c r="H35" s="159" t="s">
        <v>397</v>
      </c>
      <c r="I35" s="160">
        <v>0</v>
      </c>
    </row>
    <row r="36" ht="19.5" customHeight="1" spans="1:9">
      <c r="A36" s="159"/>
      <c r="B36" s="159"/>
      <c r="C36" s="170"/>
      <c r="D36" s="159" t="s">
        <v>398</v>
      </c>
      <c r="E36" s="159" t="s">
        <v>399</v>
      </c>
      <c r="F36" s="160">
        <v>0</v>
      </c>
      <c r="G36" s="159"/>
      <c r="H36" s="159"/>
      <c r="I36" s="170"/>
    </row>
    <row r="37" ht="19.5" customHeight="1" spans="1:9">
      <c r="A37" s="159"/>
      <c r="B37" s="159"/>
      <c r="C37" s="170"/>
      <c r="D37" s="159" t="s">
        <v>400</v>
      </c>
      <c r="E37" s="159" t="s">
        <v>401</v>
      </c>
      <c r="F37" s="160">
        <v>0</v>
      </c>
      <c r="G37" s="159"/>
      <c r="H37" s="159"/>
      <c r="I37" s="170"/>
    </row>
    <row r="38" ht="19.5" customHeight="1" spans="1:9">
      <c r="A38" s="159"/>
      <c r="B38" s="159"/>
      <c r="C38" s="170"/>
      <c r="D38" s="159" t="s">
        <v>402</v>
      </c>
      <c r="E38" s="159" t="s">
        <v>403</v>
      </c>
      <c r="F38" s="160">
        <v>0</v>
      </c>
      <c r="G38" s="159"/>
      <c r="H38" s="159"/>
      <c r="I38" s="170"/>
    </row>
    <row r="39" ht="19.5" customHeight="1" spans="1:9">
      <c r="A39" s="159"/>
      <c r="B39" s="159"/>
      <c r="C39" s="170"/>
      <c r="D39" s="159" t="s">
        <v>404</v>
      </c>
      <c r="E39" s="159" t="s">
        <v>405</v>
      </c>
      <c r="F39" s="160">
        <v>0</v>
      </c>
      <c r="G39" s="159"/>
      <c r="H39" s="159"/>
      <c r="I39" s="170"/>
    </row>
    <row r="40" ht="19.5" customHeight="1" spans="1:9">
      <c r="A40" s="158" t="s">
        <v>406</v>
      </c>
      <c r="B40" s="158"/>
      <c r="C40" s="160">
        <v>7676446.46</v>
      </c>
      <c r="D40" s="158" t="s">
        <v>407</v>
      </c>
      <c r="E40" s="158"/>
      <c r="F40" s="158"/>
      <c r="G40" s="158"/>
      <c r="H40" s="158"/>
      <c r="I40" s="160">
        <v>232960.4</v>
      </c>
    </row>
    <row r="41" ht="19.5" customHeight="1" spans="1:9">
      <c r="A41" s="159" t="s">
        <v>408</v>
      </c>
      <c r="B41" s="159"/>
      <c r="C41" s="159"/>
      <c r="D41" s="159"/>
      <c r="E41" s="159"/>
      <c r="F41" s="159"/>
      <c r="G41" s="159"/>
      <c r="H41" s="159"/>
      <c r="I41" s="15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8" t="s">
        <v>409</v>
      </c>
    </row>
    <row r="2" spans="12:12">
      <c r="L2" s="169" t="s">
        <v>410</v>
      </c>
    </row>
    <row r="3" spans="1:12">
      <c r="A3" s="169" t="s">
        <v>2</v>
      </c>
      <c r="L3" s="169" t="s">
        <v>3</v>
      </c>
    </row>
    <row r="4" ht="15" customHeight="1" spans="1:12">
      <c r="A4" s="158" t="s">
        <v>411</v>
      </c>
      <c r="B4" s="158"/>
      <c r="C4" s="158"/>
      <c r="D4" s="158"/>
      <c r="E4" s="158"/>
      <c r="F4" s="158"/>
      <c r="G4" s="158"/>
      <c r="H4" s="158"/>
      <c r="I4" s="158"/>
      <c r="J4" s="158"/>
      <c r="K4" s="158"/>
      <c r="L4" s="158"/>
    </row>
    <row r="5" ht="15" customHeight="1" spans="1:12">
      <c r="A5" s="158" t="s">
        <v>228</v>
      </c>
      <c r="B5" s="158" t="s">
        <v>123</v>
      </c>
      <c r="C5" s="158" t="s">
        <v>8</v>
      </c>
      <c r="D5" s="158" t="s">
        <v>228</v>
      </c>
      <c r="E5" s="158" t="s">
        <v>123</v>
      </c>
      <c r="F5" s="158" t="s">
        <v>8</v>
      </c>
      <c r="G5" s="158" t="s">
        <v>228</v>
      </c>
      <c r="H5" s="158" t="s">
        <v>123</v>
      </c>
      <c r="I5" s="158" t="s">
        <v>8</v>
      </c>
      <c r="J5" s="158" t="s">
        <v>228</v>
      </c>
      <c r="K5" s="158" t="s">
        <v>123</v>
      </c>
      <c r="L5" s="158" t="s">
        <v>8</v>
      </c>
    </row>
    <row r="6" ht="15" customHeight="1" spans="1:12">
      <c r="A6" s="159" t="s">
        <v>229</v>
      </c>
      <c r="B6" s="159" t="s">
        <v>230</v>
      </c>
      <c r="C6" s="160">
        <v>0</v>
      </c>
      <c r="D6" s="159" t="s">
        <v>231</v>
      </c>
      <c r="E6" s="159" t="s">
        <v>232</v>
      </c>
      <c r="F6" s="160">
        <v>17496314.47</v>
      </c>
      <c r="G6" s="159" t="s">
        <v>412</v>
      </c>
      <c r="H6" s="159" t="s">
        <v>413</v>
      </c>
      <c r="I6" s="160">
        <v>100000</v>
      </c>
      <c r="J6" s="159" t="s">
        <v>414</v>
      </c>
      <c r="K6" s="159" t="s">
        <v>415</v>
      </c>
      <c r="L6" s="160">
        <v>0</v>
      </c>
    </row>
    <row r="7" ht="15" customHeight="1" spans="1:12">
      <c r="A7" s="159" t="s">
        <v>235</v>
      </c>
      <c r="B7" s="159" t="s">
        <v>236</v>
      </c>
      <c r="C7" s="160">
        <v>0</v>
      </c>
      <c r="D7" s="159" t="s">
        <v>237</v>
      </c>
      <c r="E7" s="159" t="s">
        <v>238</v>
      </c>
      <c r="F7" s="160">
        <v>55208.42</v>
      </c>
      <c r="G7" s="159" t="s">
        <v>416</v>
      </c>
      <c r="H7" s="159" t="s">
        <v>240</v>
      </c>
      <c r="I7" s="160">
        <v>0</v>
      </c>
      <c r="J7" s="159" t="s">
        <v>417</v>
      </c>
      <c r="K7" s="159" t="s">
        <v>342</v>
      </c>
      <c r="L7" s="160">
        <v>0</v>
      </c>
    </row>
    <row r="8" ht="15" customHeight="1" spans="1:12">
      <c r="A8" s="159" t="s">
        <v>241</v>
      </c>
      <c r="B8" s="159" t="s">
        <v>242</v>
      </c>
      <c r="C8" s="160">
        <v>0</v>
      </c>
      <c r="D8" s="159" t="s">
        <v>243</v>
      </c>
      <c r="E8" s="159" t="s">
        <v>244</v>
      </c>
      <c r="F8" s="160">
        <v>0</v>
      </c>
      <c r="G8" s="159" t="s">
        <v>418</v>
      </c>
      <c r="H8" s="159" t="s">
        <v>246</v>
      </c>
      <c r="I8" s="160">
        <v>0</v>
      </c>
      <c r="J8" s="159" t="s">
        <v>419</v>
      </c>
      <c r="K8" s="159" t="s">
        <v>366</v>
      </c>
      <c r="L8" s="160">
        <v>0</v>
      </c>
    </row>
    <row r="9" ht="15" customHeight="1" spans="1:12">
      <c r="A9" s="159" t="s">
        <v>247</v>
      </c>
      <c r="B9" s="159" t="s">
        <v>248</v>
      </c>
      <c r="C9" s="160">
        <v>0</v>
      </c>
      <c r="D9" s="159" t="s">
        <v>249</v>
      </c>
      <c r="E9" s="159" t="s">
        <v>250</v>
      </c>
      <c r="F9" s="160">
        <v>0</v>
      </c>
      <c r="G9" s="159" t="s">
        <v>420</v>
      </c>
      <c r="H9" s="159" t="s">
        <v>252</v>
      </c>
      <c r="I9" s="160">
        <v>0</v>
      </c>
      <c r="J9" s="159" t="s">
        <v>335</v>
      </c>
      <c r="K9" s="159" t="s">
        <v>336</v>
      </c>
      <c r="L9" s="160">
        <v>0</v>
      </c>
    </row>
    <row r="10" ht="15" customHeight="1" spans="1:12">
      <c r="A10" s="159" t="s">
        <v>253</v>
      </c>
      <c r="B10" s="159" t="s">
        <v>254</v>
      </c>
      <c r="C10" s="160">
        <v>0</v>
      </c>
      <c r="D10" s="159" t="s">
        <v>255</v>
      </c>
      <c r="E10" s="159" t="s">
        <v>256</v>
      </c>
      <c r="F10" s="160">
        <v>0</v>
      </c>
      <c r="G10" s="159" t="s">
        <v>421</v>
      </c>
      <c r="H10" s="159" t="s">
        <v>258</v>
      </c>
      <c r="I10" s="160">
        <v>100000</v>
      </c>
      <c r="J10" s="159" t="s">
        <v>341</v>
      </c>
      <c r="K10" s="159" t="s">
        <v>342</v>
      </c>
      <c r="L10" s="160">
        <v>0</v>
      </c>
    </row>
    <row r="11" ht="15" customHeight="1" spans="1:12">
      <c r="A11" s="159" t="s">
        <v>259</v>
      </c>
      <c r="B11" s="159" t="s">
        <v>260</v>
      </c>
      <c r="C11" s="160">
        <v>0</v>
      </c>
      <c r="D11" s="159" t="s">
        <v>261</v>
      </c>
      <c r="E11" s="159" t="s">
        <v>262</v>
      </c>
      <c r="F11" s="160">
        <v>0</v>
      </c>
      <c r="G11" s="159" t="s">
        <v>422</v>
      </c>
      <c r="H11" s="159" t="s">
        <v>264</v>
      </c>
      <c r="I11" s="160">
        <v>0</v>
      </c>
      <c r="J11" s="159" t="s">
        <v>347</v>
      </c>
      <c r="K11" s="159" t="s">
        <v>348</v>
      </c>
      <c r="L11" s="160">
        <v>0</v>
      </c>
    </row>
    <row r="12" ht="15" customHeight="1" spans="1:12">
      <c r="A12" s="159" t="s">
        <v>265</v>
      </c>
      <c r="B12" s="159" t="s">
        <v>266</v>
      </c>
      <c r="C12" s="160">
        <v>0</v>
      </c>
      <c r="D12" s="159" t="s">
        <v>267</v>
      </c>
      <c r="E12" s="159" t="s">
        <v>268</v>
      </c>
      <c r="F12" s="160">
        <v>1378249.16</v>
      </c>
      <c r="G12" s="159" t="s">
        <v>423</v>
      </c>
      <c r="H12" s="159" t="s">
        <v>270</v>
      </c>
      <c r="I12" s="160">
        <v>0</v>
      </c>
      <c r="J12" s="159" t="s">
        <v>353</v>
      </c>
      <c r="K12" s="159" t="s">
        <v>354</v>
      </c>
      <c r="L12" s="160">
        <v>0</v>
      </c>
    </row>
    <row r="13" ht="15" customHeight="1" spans="1:12">
      <c r="A13" s="159" t="s">
        <v>271</v>
      </c>
      <c r="B13" s="159" t="s">
        <v>272</v>
      </c>
      <c r="C13" s="160">
        <v>0</v>
      </c>
      <c r="D13" s="159" t="s">
        <v>273</v>
      </c>
      <c r="E13" s="159" t="s">
        <v>274</v>
      </c>
      <c r="F13" s="160">
        <v>5680.86</v>
      </c>
      <c r="G13" s="159" t="s">
        <v>424</v>
      </c>
      <c r="H13" s="159" t="s">
        <v>276</v>
      </c>
      <c r="I13" s="160">
        <v>0</v>
      </c>
      <c r="J13" s="159" t="s">
        <v>359</v>
      </c>
      <c r="K13" s="159" t="s">
        <v>360</v>
      </c>
      <c r="L13" s="160">
        <v>0</v>
      </c>
    </row>
    <row r="14" ht="15" customHeight="1" spans="1:12">
      <c r="A14" s="159" t="s">
        <v>277</v>
      </c>
      <c r="B14" s="159" t="s">
        <v>278</v>
      </c>
      <c r="C14" s="160">
        <v>0</v>
      </c>
      <c r="D14" s="159" t="s">
        <v>279</v>
      </c>
      <c r="E14" s="159" t="s">
        <v>280</v>
      </c>
      <c r="F14" s="160">
        <v>0</v>
      </c>
      <c r="G14" s="159" t="s">
        <v>425</v>
      </c>
      <c r="H14" s="159" t="s">
        <v>306</v>
      </c>
      <c r="I14" s="160">
        <v>0</v>
      </c>
      <c r="J14" s="159" t="s">
        <v>365</v>
      </c>
      <c r="K14" s="159" t="s">
        <v>366</v>
      </c>
      <c r="L14" s="160">
        <v>0</v>
      </c>
    </row>
    <row r="15" ht="15" customHeight="1" spans="1:12">
      <c r="A15" s="159" t="s">
        <v>283</v>
      </c>
      <c r="B15" s="159" t="s">
        <v>284</v>
      </c>
      <c r="C15" s="160">
        <v>0</v>
      </c>
      <c r="D15" s="159" t="s">
        <v>285</v>
      </c>
      <c r="E15" s="159" t="s">
        <v>286</v>
      </c>
      <c r="F15" s="160">
        <v>0</v>
      </c>
      <c r="G15" s="159" t="s">
        <v>426</v>
      </c>
      <c r="H15" s="159" t="s">
        <v>312</v>
      </c>
      <c r="I15" s="160">
        <v>0</v>
      </c>
      <c r="J15" s="159" t="s">
        <v>427</v>
      </c>
      <c r="K15" s="159" t="s">
        <v>428</v>
      </c>
      <c r="L15" s="160">
        <v>0</v>
      </c>
    </row>
    <row r="16" ht="15" customHeight="1" spans="1:12">
      <c r="A16" s="159" t="s">
        <v>289</v>
      </c>
      <c r="B16" s="159" t="s">
        <v>290</v>
      </c>
      <c r="C16" s="160">
        <v>0</v>
      </c>
      <c r="D16" s="159" t="s">
        <v>291</v>
      </c>
      <c r="E16" s="159" t="s">
        <v>292</v>
      </c>
      <c r="F16" s="160">
        <v>3548</v>
      </c>
      <c r="G16" s="159" t="s">
        <v>429</v>
      </c>
      <c r="H16" s="159" t="s">
        <v>318</v>
      </c>
      <c r="I16" s="160">
        <v>0</v>
      </c>
      <c r="J16" s="159" t="s">
        <v>430</v>
      </c>
      <c r="K16" s="159" t="s">
        <v>431</v>
      </c>
      <c r="L16" s="160">
        <v>0</v>
      </c>
    </row>
    <row r="17" ht="15" customHeight="1" spans="1:12">
      <c r="A17" s="159" t="s">
        <v>295</v>
      </c>
      <c r="B17" s="159" t="s">
        <v>296</v>
      </c>
      <c r="C17" s="160">
        <v>0</v>
      </c>
      <c r="D17" s="159" t="s">
        <v>297</v>
      </c>
      <c r="E17" s="159" t="s">
        <v>298</v>
      </c>
      <c r="F17" s="160">
        <v>0</v>
      </c>
      <c r="G17" s="159" t="s">
        <v>432</v>
      </c>
      <c r="H17" s="159" t="s">
        <v>324</v>
      </c>
      <c r="I17" s="160">
        <v>0</v>
      </c>
      <c r="J17" s="159" t="s">
        <v>433</v>
      </c>
      <c r="K17" s="159" t="s">
        <v>434</v>
      </c>
      <c r="L17" s="160">
        <v>0</v>
      </c>
    </row>
    <row r="18" ht="15" customHeight="1" spans="1:12">
      <c r="A18" s="159" t="s">
        <v>301</v>
      </c>
      <c r="B18" s="159" t="s">
        <v>302</v>
      </c>
      <c r="C18" s="160">
        <v>0</v>
      </c>
      <c r="D18" s="159" t="s">
        <v>303</v>
      </c>
      <c r="E18" s="159" t="s">
        <v>304</v>
      </c>
      <c r="F18" s="160">
        <v>0</v>
      </c>
      <c r="G18" s="159" t="s">
        <v>435</v>
      </c>
      <c r="H18" s="159" t="s">
        <v>436</v>
      </c>
      <c r="I18" s="160">
        <v>0</v>
      </c>
      <c r="J18" s="159" t="s">
        <v>437</v>
      </c>
      <c r="K18" s="159" t="s">
        <v>438</v>
      </c>
      <c r="L18" s="160">
        <v>0</v>
      </c>
    </row>
    <row r="19" ht="15" customHeight="1" spans="1:12">
      <c r="A19" s="159" t="s">
        <v>307</v>
      </c>
      <c r="B19" s="159" t="s">
        <v>308</v>
      </c>
      <c r="C19" s="160">
        <v>0</v>
      </c>
      <c r="D19" s="159" t="s">
        <v>309</v>
      </c>
      <c r="E19" s="159" t="s">
        <v>310</v>
      </c>
      <c r="F19" s="160">
        <v>0</v>
      </c>
      <c r="G19" s="159" t="s">
        <v>233</v>
      </c>
      <c r="H19" s="159" t="s">
        <v>234</v>
      </c>
      <c r="I19" s="160">
        <v>439800</v>
      </c>
      <c r="J19" s="159" t="s">
        <v>371</v>
      </c>
      <c r="K19" s="159" t="s">
        <v>179</v>
      </c>
      <c r="L19" s="160">
        <v>0</v>
      </c>
    </row>
    <row r="20" ht="15" customHeight="1" spans="1:12">
      <c r="A20" s="159" t="s">
        <v>313</v>
      </c>
      <c r="B20" s="159" t="s">
        <v>314</v>
      </c>
      <c r="C20" s="160">
        <v>0</v>
      </c>
      <c r="D20" s="159" t="s">
        <v>315</v>
      </c>
      <c r="E20" s="159" t="s">
        <v>316</v>
      </c>
      <c r="F20" s="160">
        <v>0</v>
      </c>
      <c r="G20" s="159" t="s">
        <v>239</v>
      </c>
      <c r="H20" s="159" t="s">
        <v>240</v>
      </c>
      <c r="I20" s="160">
        <v>0</v>
      </c>
      <c r="J20" s="159" t="s">
        <v>376</v>
      </c>
      <c r="K20" s="159" t="s">
        <v>377</v>
      </c>
      <c r="L20" s="160">
        <v>0</v>
      </c>
    </row>
    <row r="21" ht="15" customHeight="1" spans="1:12">
      <c r="A21" s="159" t="s">
        <v>319</v>
      </c>
      <c r="B21" s="159" t="s">
        <v>320</v>
      </c>
      <c r="C21" s="160">
        <v>0</v>
      </c>
      <c r="D21" s="159" t="s">
        <v>321</v>
      </c>
      <c r="E21" s="159" t="s">
        <v>322</v>
      </c>
      <c r="F21" s="160">
        <v>0</v>
      </c>
      <c r="G21" s="159" t="s">
        <v>245</v>
      </c>
      <c r="H21" s="159" t="s">
        <v>246</v>
      </c>
      <c r="I21" s="160">
        <v>0</v>
      </c>
      <c r="J21" s="159" t="s">
        <v>382</v>
      </c>
      <c r="K21" s="159" t="s">
        <v>383</v>
      </c>
      <c r="L21" s="160">
        <v>0</v>
      </c>
    </row>
    <row r="22" ht="15" customHeight="1" spans="1:12">
      <c r="A22" s="159" t="s">
        <v>325</v>
      </c>
      <c r="B22" s="159" t="s">
        <v>326</v>
      </c>
      <c r="C22" s="160">
        <v>0</v>
      </c>
      <c r="D22" s="159" t="s">
        <v>327</v>
      </c>
      <c r="E22" s="159" t="s">
        <v>328</v>
      </c>
      <c r="F22" s="160">
        <v>0</v>
      </c>
      <c r="G22" s="159" t="s">
        <v>251</v>
      </c>
      <c r="H22" s="159" t="s">
        <v>252</v>
      </c>
      <c r="I22" s="160">
        <v>100000</v>
      </c>
      <c r="J22" s="159" t="s">
        <v>388</v>
      </c>
      <c r="K22" s="159" t="s">
        <v>389</v>
      </c>
      <c r="L22" s="160">
        <v>0</v>
      </c>
    </row>
    <row r="23" ht="15" customHeight="1" spans="1:12">
      <c r="A23" s="159" t="s">
        <v>331</v>
      </c>
      <c r="B23" s="159" t="s">
        <v>332</v>
      </c>
      <c r="C23" s="160">
        <v>0</v>
      </c>
      <c r="D23" s="159" t="s">
        <v>333</v>
      </c>
      <c r="E23" s="159" t="s">
        <v>334</v>
      </c>
      <c r="F23" s="160">
        <v>0</v>
      </c>
      <c r="G23" s="159" t="s">
        <v>257</v>
      </c>
      <c r="H23" s="159" t="s">
        <v>258</v>
      </c>
      <c r="I23" s="160">
        <v>0</v>
      </c>
      <c r="J23" s="159" t="s">
        <v>392</v>
      </c>
      <c r="K23" s="159" t="s">
        <v>393</v>
      </c>
      <c r="L23" s="160">
        <v>0</v>
      </c>
    </row>
    <row r="24" ht="15" customHeight="1" spans="1:12">
      <c r="A24" s="159" t="s">
        <v>337</v>
      </c>
      <c r="B24" s="159" t="s">
        <v>338</v>
      </c>
      <c r="C24" s="160">
        <v>0</v>
      </c>
      <c r="D24" s="159" t="s">
        <v>339</v>
      </c>
      <c r="E24" s="159" t="s">
        <v>340</v>
      </c>
      <c r="F24" s="160">
        <v>48935</v>
      </c>
      <c r="G24" s="159" t="s">
        <v>263</v>
      </c>
      <c r="H24" s="159" t="s">
        <v>264</v>
      </c>
      <c r="I24" s="160">
        <v>0</v>
      </c>
      <c r="J24" s="159" t="s">
        <v>396</v>
      </c>
      <c r="K24" s="159" t="s">
        <v>397</v>
      </c>
      <c r="L24" s="160">
        <v>0</v>
      </c>
    </row>
    <row r="25" ht="15" customHeight="1" spans="1:12">
      <c r="A25" s="159" t="s">
        <v>343</v>
      </c>
      <c r="B25" s="159" t="s">
        <v>344</v>
      </c>
      <c r="C25" s="160">
        <v>0</v>
      </c>
      <c r="D25" s="159" t="s">
        <v>345</v>
      </c>
      <c r="E25" s="159" t="s">
        <v>346</v>
      </c>
      <c r="F25" s="160">
        <v>0</v>
      </c>
      <c r="G25" s="159" t="s">
        <v>269</v>
      </c>
      <c r="H25" s="159" t="s">
        <v>270</v>
      </c>
      <c r="I25" s="160">
        <v>0</v>
      </c>
      <c r="J25" s="159"/>
      <c r="K25" s="159"/>
      <c r="L25" s="158"/>
    </row>
    <row r="26" ht="15" customHeight="1" spans="1:12">
      <c r="A26" s="159" t="s">
        <v>349</v>
      </c>
      <c r="B26" s="159" t="s">
        <v>350</v>
      </c>
      <c r="C26" s="160">
        <v>0</v>
      </c>
      <c r="D26" s="159" t="s">
        <v>351</v>
      </c>
      <c r="E26" s="159" t="s">
        <v>352</v>
      </c>
      <c r="F26" s="160">
        <v>0</v>
      </c>
      <c r="G26" s="159" t="s">
        <v>275</v>
      </c>
      <c r="H26" s="159" t="s">
        <v>276</v>
      </c>
      <c r="I26" s="160">
        <v>0</v>
      </c>
      <c r="J26" s="159"/>
      <c r="K26" s="159"/>
      <c r="L26" s="158"/>
    </row>
    <row r="27" ht="15" customHeight="1" spans="1:12">
      <c r="A27" s="159" t="s">
        <v>355</v>
      </c>
      <c r="B27" s="159" t="s">
        <v>356</v>
      </c>
      <c r="C27" s="160">
        <v>0</v>
      </c>
      <c r="D27" s="159" t="s">
        <v>357</v>
      </c>
      <c r="E27" s="159" t="s">
        <v>358</v>
      </c>
      <c r="F27" s="160">
        <v>16004693.03</v>
      </c>
      <c r="G27" s="159" t="s">
        <v>281</v>
      </c>
      <c r="H27" s="159" t="s">
        <v>282</v>
      </c>
      <c r="I27" s="160">
        <v>0</v>
      </c>
      <c r="J27" s="159"/>
      <c r="K27" s="159"/>
      <c r="L27" s="158"/>
    </row>
    <row r="28" ht="15" customHeight="1" spans="1:12">
      <c r="A28" s="159" t="s">
        <v>361</v>
      </c>
      <c r="B28" s="159" t="s">
        <v>362</v>
      </c>
      <c r="C28" s="160">
        <v>0</v>
      </c>
      <c r="D28" s="159" t="s">
        <v>363</v>
      </c>
      <c r="E28" s="159" t="s">
        <v>364</v>
      </c>
      <c r="F28" s="160">
        <v>0</v>
      </c>
      <c r="G28" s="159" t="s">
        <v>287</v>
      </c>
      <c r="H28" s="159" t="s">
        <v>288</v>
      </c>
      <c r="I28" s="160">
        <v>339800</v>
      </c>
      <c r="J28" s="159"/>
      <c r="K28" s="159"/>
      <c r="L28" s="158"/>
    </row>
    <row r="29" ht="15" customHeight="1" spans="1:12">
      <c r="A29" s="159" t="s">
        <v>367</v>
      </c>
      <c r="B29" s="159" t="s">
        <v>368</v>
      </c>
      <c r="C29" s="160">
        <v>0</v>
      </c>
      <c r="D29" s="159" t="s">
        <v>369</v>
      </c>
      <c r="E29" s="159" t="s">
        <v>370</v>
      </c>
      <c r="F29" s="160">
        <v>0</v>
      </c>
      <c r="G29" s="159" t="s">
        <v>293</v>
      </c>
      <c r="H29" s="159" t="s">
        <v>294</v>
      </c>
      <c r="I29" s="160">
        <v>0</v>
      </c>
      <c r="J29" s="159"/>
      <c r="K29" s="159"/>
      <c r="L29" s="158"/>
    </row>
    <row r="30" ht="15" customHeight="1" spans="1:12">
      <c r="A30" s="159" t="s">
        <v>372</v>
      </c>
      <c r="B30" s="159" t="s">
        <v>373</v>
      </c>
      <c r="C30" s="160">
        <v>0</v>
      </c>
      <c r="D30" s="159" t="s">
        <v>374</v>
      </c>
      <c r="E30" s="159" t="s">
        <v>375</v>
      </c>
      <c r="F30" s="160">
        <v>0</v>
      </c>
      <c r="G30" s="159" t="s">
        <v>299</v>
      </c>
      <c r="H30" s="159" t="s">
        <v>300</v>
      </c>
      <c r="I30" s="160">
        <v>0</v>
      </c>
      <c r="J30" s="159"/>
      <c r="K30" s="159"/>
      <c r="L30" s="158"/>
    </row>
    <row r="31" ht="15" customHeight="1" spans="1:12">
      <c r="A31" s="159" t="s">
        <v>378</v>
      </c>
      <c r="B31" s="159" t="s">
        <v>379</v>
      </c>
      <c r="C31" s="160">
        <v>0</v>
      </c>
      <c r="D31" s="159" t="s">
        <v>380</v>
      </c>
      <c r="E31" s="159" t="s">
        <v>381</v>
      </c>
      <c r="F31" s="160">
        <v>0</v>
      </c>
      <c r="G31" s="159" t="s">
        <v>305</v>
      </c>
      <c r="H31" s="159" t="s">
        <v>306</v>
      </c>
      <c r="I31" s="160">
        <v>0</v>
      </c>
      <c r="J31" s="159"/>
      <c r="K31" s="159"/>
      <c r="L31" s="158"/>
    </row>
    <row r="32" ht="15" customHeight="1" spans="1:12">
      <c r="A32" s="159" t="s">
        <v>384</v>
      </c>
      <c r="B32" s="159" t="s">
        <v>439</v>
      </c>
      <c r="C32" s="160">
        <v>0</v>
      </c>
      <c r="D32" s="159" t="s">
        <v>386</v>
      </c>
      <c r="E32" s="159" t="s">
        <v>387</v>
      </c>
      <c r="F32" s="160">
        <v>0</v>
      </c>
      <c r="G32" s="159" t="s">
        <v>311</v>
      </c>
      <c r="H32" s="159" t="s">
        <v>312</v>
      </c>
      <c r="I32" s="160">
        <v>0</v>
      </c>
      <c r="J32" s="159"/>
      <c r="K32" s="159"/>
      <c r="L32" s="158"/>
    </row>
    <row r="33" ht="15" customHeight="1" spans="1:12">
      <c r="A33" s="159"/>
      <c r="B33" s="159"/>
      <c r="C33" s="158"/>
      <c r="D33" s="159" t="s">
        <v>390</v>
      </c>
      <c r="E33" s="159" t="s">
        <v>391</v>
      </c>
      <c r="F33" s="160">
        <v>0</v>
      </c>
      <c r="G33" s="159" t="s">
        <v>317</v>
      </c>
      <c r="H33" s="159" t="s">
        <v>318</v>
      </c>
      <c r="I33" s="160">
        <v>0</v>
      </c>
      <c r="J33" s="159"/>
      <c r="K33" s="159"/>
      <c r="L33" s="158"/>
    </row>
    <row r="34" ht="15" customHeight="1" spans="1:12">
      <c r="A34" s="159"/>
      <c r="B34" s="159"/>
      <c r="C34" s="158"/>
      <c r="D34" s="159" t="s">
        <v>394</v>
      </c>
      <c r="E34" s="159" t="s">
        <v>395</v>
      </c>
      <c r="F34" s="160">
        <v>0</v>
      </c>
      <c r="G34" s="159" t="s">
        <v>323</v>
      </c>
      <c r="H34" s="159" t="s">
        <v>324</v>
      </c>
      <c r="I34" s="160">
        <v>0</v>
      </c>
      <c r="J34" s="159"/>
      <c r="K34" s="159"/>
      <c r="L34" s="158"/>
    </row>
    <row r="35" ht="15" customHeight="1" spans="1:12">
      <c r="A35" s="159"/>
      <c r="B35" s="159"/>
      <c r="C35" s="158"/>
      <c r="D35" s="159" t="s">
        <v>398</v>
      </c>
      <c r="E35" s="159" t="s">
        <v>399</v>
      </c>
      <c r="F35" s="160">
        <v>0</v>
      </c>
      <c r="G35" s="159" t="s">
        <v>329</v>
      </c>
      <c r="H35" s="159" t="s">
        <v>330</v>
      </c>
      <c r="I35" s="160">
        <v>0</v>
      </c>
      <c r="J35" s="159"/>
      <c r="K35" s="159"/>
      <c r="L35" s="158"/>
    </row>
    <row r="36" ht="15" customHeight="1" spans="1:12">
      <c r="A36" s="159"/>
      <c r="B36" s="159"/>
      <c r="C36" s="158"/>
      <c r="D36" s="159" t="s">
        <v>400</v>
      </c>
      <c r="E36" s="159" t="s">
        <v>401</v>
      </c>
      <c r="F36" s="160">
        <v>0</v>
      </c>
      <c r="G36" s="159"/>
      <c r="H36" s="159"/>
      <c r="I36" s="158"/>
      <c r="J36" s="159"/>
      <c r="K36" s="159"/>
      <c r="L36" s="158"/>
    </row>
    <row r="37" ht="15" customHeight="1" spans="1:12">
      <c r="A37" s="159"/>
      <c r="B37" s="159"/>
      <c r="C37" s="158"/>
      <c r="D37" s="159" t="s">
        <v>402</v>
      </c>
      <c r="E37" s="159" t="s">
        <v>403</v>
      </c>
      <c r="F37" s="160">
        <v>0</v>
      </c>
      <c r="G37" s="159"/>
      <c r="H37" s="159"/>
      <c r="I37" s="158"/>
      <c r="J37" s="159"/>
      <c r="K37" s="159"/>
      <c r="L37" s="158"/>
    </row>
    <row r="38" ht="15" customHeight="1" spans="1:12">
      <c r="A38" s="159"/>
      <c r="B38" s="159"/>
      <c r="C38" s="158"/>
      <c r="D38" s="159" t="s">
        <v>404</v>
      </c>
      <c r="E38" s="159" t="s">
        <v>405</v>
      </c>
      <c r="F38" s="160">
        <v>0</v>
      </c>
      <c r="G38" s="159"/>
      <c r="H38" s="159"/>
      <c r="I38" s="158"/>
      <c r="J38" s="159"/>
      <c r="K38" s="159"/>
      <c r="L38" s="158"/>
    </row>
    <row r="39" ht="15" customHeight="1" spans="1:12">
      <c r="A39" s="159" t="s">
        <v>440</v>
      </c>
      <c r="B39" s="159"/>
      <c r="C39" s="159"/>
      <c r="D39" s="159"/>
      <c r="E39" s="159"/>
      <c r="F39" s="159"/>
      <c r="G39" s="159"/>
      <c r="H39" s="159"/>
      <c r="I39" s="159"/>
      <c r="J39" s="159"/>
      <c r="K39" s="159"/>
      <c r="L39" s="15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6" t="s">
        <v>441</v>
      </c>
    </row>
    <row r="2" ht="14.25" spans="20:20">
      <c r="T2" s="157" t="s">
        <v>442</v>
      </c>
    </row>
    <row r="3" ht="14.25" spans="1:20">
      <c r="A3" s="157" t="s">
        <v>2</v>
      </c>
      <c r="T3" s="157" t="s">
        <v>3</v>
      </c>
    </row>
    <row r="4" ht="19.5" customHeight="1" spans="1:20">
      <c r="A4" s="163" t="s">
        <v>6</v>
      </c>
      <c r="B4" s="163"/>
      <c r="C4" s="163"/>
      <c r="D4" s="163"/>
      <c r="E4" s="163" t="s">
        <v>216</v>
      </c>
      <c r="F4" s="163"/>
      <c r="G4" s="163"/>
      <c r="H4" s="163" t="s">
        <v>217</v>
      </c>
      <c r="I4" s="163"/>
      <c r="J4" s="163"/>
      <c r="K4" s="163" t="s">
        <v>218</v>
      </c>
      <c r="L4" s="163"/>
      <c r="M4" s="163"/>
      <c r="N4" s="163"/>
      <c r="O4" s="163"/>
      <c r="P4" s="163" t="s">
        <v>107</v>
      </c>
      <c r="Q4" s="163"/>
      <c r="R4" s="163"/>
      <c r="S4" s="163"/>
      <c r="T4" s="163"/>
    </row>
    <row r="5" ht="19.5" customHeight="1" spans="1:20">
      <c r="A5" s="163" t="s">
        <v>122</v>
      </c>
      <c r="B5" s="163"/>
      <c r="C5" s="163"/>
      <c r="D5" s="163" t="s">
        <v>123</v>
      </c>
      <c r="E5" s="163" t="s">
        <v>129</v>
      </c>
      <c r="F5" s="163" t="s">
        <v>219</v>
      </c>
      <c r="G5" s="163" t="s">
        <v>220</v>
      </c>
      <c r="H5" s="163" t="s">
        <v>129</v>
      </c>
      <c r="I5" s="163" t="s">
        <v>187</v>
      </c>
      <c r="J5" s="163" t="s">
        <v>188</v>
      </c>
      <c r="K5" s="163" t="s">
        <v>129</v>
      </c>
      <c r="L5" s="163" t="s">
        <v>187</v>
      </c>
      <c r="M5" s="163"/>
      <c r="N5" s="163" t="s">
        <v>187</v>
      </c>
      <c r="O5" s="163" t="s">
        <v>188</v>
      </c>
      <c r="P5" s="163" t="s">
        <v>129</v>
      </c>
      <c r="Q5" s="163" t="s">
        <v>219</v>
      </c>
      <c r="R5" s="163" t="s">
        <v>220</v>
      </c>
      <c r="S5" s="163" t="s">
        <v>220</v>
      </c>
      <c r="T5" s="163"/>
    </row>
    <row r="6" ht="19.5" customHeight="1" spans="1:20">
      <c r="A6" s="163"/>
      <c r="B6" s="163"/>
      <c r="C6" s="163"/>
      <c r="D6" s="163"/>
      <c r="E6" s="163"/>
      <c r="F6" s="163"/>
      <c r="G6" s="163" t="s">
        <v>124</v>
      </c>
      <c r="H6" s="163"/>
      <c r="I6" s="163"/>
      <c r="J6" s="163" t="s">
        <v>124</v>
      </c>
      <c r="K6" s="163"/>
      <c r="L6" s="163" t="s">
        <v>124</v>
      </c>
      <c r="M6" s="163" t="s">
        <v>222</v>
      </c>
      <c r="N6" s="163" t="s">
        <v>221</v>
      </c>
      <c r="O6" s="163" t="s">
        <v>124</v>
      </c>
      <c r="P6" s="163"/>
      <c r="Q6" s="163"/>
      <c r="R6" s="163" t="s">
        <v>124</v>
      </c>
      <c r="S6" s="163" t="s">
        <v>223</v>
      </c>
      <c r="T6" s="163" t="s">
        <v>224</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126</v>
      </c>
      <c r="B8" s="163" t="s">
        <v>127</v>
      </c>
      <c r="C8" s="163" t="s">
        <v>128</v>
      </c>
      <c r="D8" s="163"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63"/>
      <c r="B9" s="163"/>
      <c r="C9" s="163"/>
      <c r="D9" s="163" t="s">
        <v>129</v>
      </c>
      <c r="E9" s="160">
        <v>0</v>
      </c>
      <c r="F9" s="160">
        <v>0</v>
      </c>
      <c r="G9" s="160">
        <v>0</v>
      </c>
      <c r="H9" s="160">
        <v>1000000</v>
      </c>
      <c r="I9" s="160"/>
      <c r="J9" s="160">
        <v>1000000</v>
      </c>
      <c r="K9" s="160">
        <v>1000000</v>
      </c>
      <c r="L9" s="160"/>
      <c r="M9" s="160"/>
      <c r="N9" s="160"/>
      <c r="O9" s="160">
        <v>1000000</v>
      </c>
      <c r="P9" s="160">
        <v>0</v>
      </c>
      <c r="Q9" s="160">
        <v>0</v>
      </c>
      <c r="R9" s="160">
        <v>0</v>
      </c>
      <c r="S9" s="160">
        <v>0</v>
      </c>
      <c r="T9" s="160">
        <v>0</v>
      </c>
    </row>
    <row r="10" ht="19.5" customHeight="1" spans="1:20">
      <c r="A10" s="159" t="s">
        <v>178</v>
      </c>
      <c r="B10" s="159"/>
      <c r="C10" s="159"/>
      <c r="D10" s="159" t="s">
        <v>179</v>
      </c>
      <c r="E10" s="160">
        <v>0</v>
      </c>
      <c r="F10" s="160">
        <v>0</v>
      </c>
      <c r="G10" s="160">
        <v>0</v>
      </c>
      <c r="H10" s="160">
        <v>1000000</v>
      </c>
      <c r="I10" s="160"/>
      <c r="J10" s="160">
        <v>1000000</v>
      </c>
      <c r="K10" s="160">
        <v>1000000</v>
      </c>
      <c r="L10" s="160"/>
      <c r="M10" s="160"/>
      <c r="N10" s="160"/>
      <c r="O10" s="160">
        <v>1000000</v>
      </c>
      <c r="P10" s="160">
        <v>0</v>
      </c>
      <c r="Q10" s="160">
        <v>0</v>
      </c>
      <c r="R10" s="160">
        <v>0</v>
      </c>
      <c r="S10" s="160">
        <v>0</v>
      </c>
      <c r="T10" s="160">
        <v>0</v>
      </c>
    </row>
    <row r="11" ht="19.5" customHeight="1" spans="1:20">
      <c r="A11" s="159" t="s">
        <v>180</v>
      </c>
      <c r="B11" s="159"/>
      <c r="C11" s="159"/>
      <c r="D11" s="159" t="s">
        <v>181</v>
      </c>
      <c r="E11" s="160">
        <v>0</v>
      </c>
      <c r="F11" s="160">
        <v>0</v>
      </c>
      <c r="G11" s="160">
        <v>0</v>
      </c>
      <c r="H11" s="160">
        <v>1000000</v>
      </c>
      <c r="I11" s="160"/>
      <c r="J11" s="160">
        <v>1000000</v>
      </c>
      <c r="K11" s="160">
        <v>1000000</v>
      </c>
      <c r="L11" s="160"/>
      <c r="M11" s="160"/>
      <c r="N11" s="160"/>
      <c r="O11" s="160">
        <v>1000000</v>
      </c>
      <c r="P11" s="160">
        <v>0</v>
      </c>
      <c r="Q11" s="160">
        <v>0</v>
      </c>
      <c r="R11" s="160">
        <v>0</v>
      </c>
      <c r="S11" s="160">
        <v>0</v>
      </c>
      <c r="T11" s="160">
        <v>0</v>
      </c>
    </row>
    <row r="12" ht="19.5" customHeight="1" spans="1:20">
      <c r="A12" s="159" t="s">
        <v>182</v>
      </c>
      <c r="B12" s="159"/>
      <c r="C12" s="159"/>
      <c r="D12" s="159" t="s">
        <v>183</v>
      </c>
      <c r="E12" s="160">
        <v>0</v>
      </c>
      <c r="F12" s="160">
        <v>0</v>
      </c>
      <c r="G12" s="160">
        <v>0</v>
      </c>
      <c r="H12" s="160">
        <v>1000000</v>
      </c>
      <c r="I12" s="160"/>
      <c r="J12" s="160">
        <v>1000000</v>
      </c>
      <c r="K12" s="160">
        <v>1000000</v>
      </c>
      <c r="L12" s="160"/>
      <c r="M12" s="160"/>
      <c r="N12" s="160"/>
      <c r="O12" s="160">
        <v>1000000</v>
      </c>
      <c r="P12" s="160">
        <v>0</v>
      </c>
      <c r="Q12" s="160">
        <v>0</v>
      </c>
      <c r="R12" s="160">
        <v>0</v>
      </c>
      <c r="S12" s="160">
        <v>0</v>
      </c>
      <c r="T12" s="160">
        <v>0</v>
      </c>
    </row>
    <row r="13" ht="19.5" customHeight="1" spans="1:20">
      <c r="A13" s="159" t="s">
        <v>443</v>
      </c>
      <c r="B13" s="159"/>
      <c r="C13" s="159"/>
      <c r="D13" s="159"/>
      <c r="E13" s="159"/>
      <c r="F13" s="159"/>
      <c r="G13" s="159"/>
      <c r="H13" s="159"/>
      <c r="I13" s="159"/>
      <c r="J13" s="159"/>
      <c r="K13" s="159"/>
      <c r="L13" s="159"/>
      <c r="M13" s="159"/>
      <c r="N13" s="159"/>
      <c r="O13" s="159"/>
      <c r="P13" s="159"/>
      <c r="Q13" s="159"/>
      <c r="R13" s="159"/>
      <c r="S13" s="159"/>
      <c r="T13" s="15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6" t="s">
        <v>444</v>
      </c>
    </row>
    <row r="2" ht="14.25" spans="12:12">
      <c r="L2" s="157" t="s">
        <v>445</v>
      </c>
    </row>
    <row r="3" ht="14.25" spans="1:12">
      <c r="A3" s="157" t="s">
        <v>2</v>
      </c>
      <c r="L3" s="157" t="s">
        <v>3</v>
      </c>
    </row>
    <row r="4" ht="19.5" customHeight="1" spans="1:12">
      <c r="A4" s="163" t="s">
        <v>6</v>
      </c>
      <c r="B4" s="163"/>
      <c r="C4" s="163"/>
      <c r="D4" s="163"/>
      <c r="E4" s="163" t="s">
        <v>216</v>
      </c>
      <c r="F4" s="163"/>
      <c r="G4" s="163"/>
      <c r="H4" s="163" t="s">
        <v>217</v>
      </c>
      <c r="I4" s="163" t="s">
        <v>218</v>
      </c>
      <c r="J4" s="163" t="s">
        <v>107</v>
      </c>
      <c r="K4" s="163"/>
      <c r="L4" s="163"/>
    </row>
    <row r="5" ht="19.5" customHeight="1" spans="1:12">
      <c r="A5" s="163" t="s">
        <v>122</v>
      </c>
      <c r="B5" s="163"/>
      <c r="C5" s="163"/>
      <c r="D5" s="163" t="s">
        <v>123</v>
      </c>
      <c r="E5" s="163" t="s">
        <v>129</v>
      </c>
      <c r="F5" s="163" t="s">
        <v>446</v>
      </c>
      <c r="G5" s="163" t="s">
        <v>447</v>
      </c>
      <c r="H5" s="163"/>
      <c r="I5" s="163"/>
      <c r="J5" s="163" t="s">
        <v>129</v>
      </c>
      <c r="K5" s="163" t="s">
        <v>446</v>
      </c>
      <c r="L5" s="158" t="s">
        <v>447</v>
      </c>
    </row>
    <row r="6" ht="19.5" customHeight="1" spans="1:12">
      <c r="A6" s="163"/>
      <c r="B6" s="163"/>
      <c r="C6" s="163"/>
      <c r="D6" s="163"/>
      <c r="E6" s="163"/>
      <c r="F6" s="163"/>
      <c r="G6" s="163"/>
      <c r="H6" s="163"/>
      <c r="I6" s="163"/>
      <c r="J6" s="163"/>
      <c r="K6" s="163"/>
      <c r="L6" s="158" t="s">
        <v>223</v>
      </c>
    </row>
    <row r="7" ht="19.5" customHeight="1" spans="1:12">
      <c r="A7" s="163"/>
      <c r="B7" s="163"/>
      <c r="C7" s="163"/>
      <c r="D7" s="163"/>
      <c r="E7" s="163"/>
      <c r="F7" s="163"/>
      <c r="G7" s="163"/>
      <c r="H7" s="163"/>
      <c r="I7" s="163"/>
      <c r="J7" s="163"/>
      <c r="K7" s="163"/>
      <c r="L7" s="158"/>
    </row>
    <row r="8" ht="19.5" customHeight="1" spans="1:12">
      <c r="A8" s="163" t="s">
        <v>126</v>
      </c>
      <c r="B8" s="163" t="s">
        <v>127</v>
      </c>
      <c r="C8" s="163" t="s">
        <v>128</v>
      </c>
      <c r="D8" s="163" t="s">
        <v>10</v>
      </c>
      <c r="E8" s="158" t="s">
        <v>11</v>
      </c>
      <c r="F8" s="158" t="s">
        <v>12</v>
      </c>
      <c r="G8" s="158" t="s">
        <v>20</v>
      </c>
      <c r="H8" s="158" t="s">
        <v>24</v>
      </c>
      <c r="I8" s="158" t="s">
        <v>28</v>
      </c>
      <c r="J8" s="158" t="s">
        <v>32</v>
      </c>
      <c r="K8" s="158" t="s">
        <v>36</v>
      </c>
      <c r="L8" s="158" t="s">
        <v>40</v>
      </c>
    </row>
    <row r="9" ht="19.5" customHeight="1" spans="1:12">
      <c r="A9" s="163"/>
      <c r="B9" s="163"/>
      <c r="C9" s="163"/>
      <c r="D9" s="163" t="s">
        <v>129</v>
      </c>
      <c r="E9" s="160"/>
      <c r="F9" s="160"/>
      <c r="G9" s="160"/>
      <c r="H9" s="160"/>
      <c r="I9" s="160"/>
      <c r="J9" s="160"/>
      <c r="K9" s="160"/>
      <c r="L9" s="160"/>
    </row>
    <row r="10" ht="19.5" customHeight="1" spans="1:12">
      <c r="A10" s="159"/>
      <c r="B10" s="159"/>
      <c r="C10" s="159"/>
      <c r="D10" s="159"/>
      <c r="E10" s="160"/>
      <c r="F10" s="160"/>
      <c r="G10" s="160"/>
      <c r="H10" s="160"/>
      <c r="I10" s="160"/>
      <c r="J10" s="160"/>
      <c r="K10" s="160"/>
      <c r="L10" s="160"/>
    </row>
    <row r="11" ht="19.5" customHeight="1" spans="1:12">
      <c r="A11" s="159" t="s">
        <v>448</v>
      </c>
      <c r="B11" s="159"/>
      <c r="C11" s="159"/>
      <c r="D11" s="159"/>
      <c r="E11" s="159"/>
      <c r="F11" s="159"/>
      <c r="G11" s="159"/>
      <c r="H11" s="159"/>
      <c r="I11" s="159"/>
      <c r="J11" s="159"/>
      <c r="K11" s="159"/>
      <c r="L11" s="159"/>
    </row>
    <row r="12" s="125" customFormat="1" ht="12.75" spans="1:1">
      <c r="A12" s="167" t="s">
        <v>449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2024-09-09T08:31:00Z</dcterms:created>
  <dcterms:modified xsi:type="dcterms:W3CDTF">2024-11-29T01:54:42Z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3773F685654040E4AE381D68A2951BC0_12</vt:lpwstr>
  </property>
  <property fmtid="{D5CDD505-2E9C-101B-9397-08002B2CF9AE}" pid="3" name="KSOProductBuildVer">
    <vt:lpwstr>2052-12.1.0.18912</vt:lpwstr>
  </property>
</Properties>
</file>