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204"/>
  </bookViews>
  <sheets>
    <sheet name="Sheet1" sheetId="1" r:id="rId1"/>
  </sheets>
  <definedNames>
    <definedName name="_xlnm._FilterDatabase" localSheetId="0" hidden="1">Sheet1!$A$4:$X$9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<sst xmlns="http://schemas.openxmlformats.org/spreadsheetml/2006/main" count="70" uniqueCount="55">
  <si>
    <t>耿马县2024年巩固拓展脱贫攻坚成果和乡村振兴第五批省级衔接资金项目计划安排表</t>
  </si>
  <si>
    <t>序号</t>
  </si>
  <si>
    <t>项目类型</t>
  </si>
  <si>
    <t>二级项目类型</t>
  </si>
  <si>
    <t>项目子类型</t>
  </si>
  <si>
    <t>项目名称</t>
  </si>
  <si>
    <t>项目地点</t>
  </si>
  <si>
    <t>项目投资概算（万元）</t>
  </si>
  <si>
    <t>项目摘要</t>
  </si>
  <si>
    <t>项目绩效目标（总体目标）</t>
  </si>
  <si>
    <t>规划年度（年）</t>
  </si>
  <si>
    <t>年度资金总额（计划）</t>
  </si>
  <si>
    <t>联农带农机制</t>
  </si>
  <si>
    <t>预计受益人数（人）</t>
  </si>
  <si>
    <t>是否到户项目</t>
  </si>
  <si>
    <t>是否易地搬迁后扶项目</t>
  </si>
  <si>
    <t>是否劳动密集型产业</t>
  </si>
  <si>
    <t>项目负责人</t>
  </si>
  <si>
    <t>项目主管部门</t>
  </si>
  <si>
    <t>是否纳入年度实施计划</t>
  </si>
  <si>
    <t>项目新类型：普惠性项目、重点性项目、系统性项目</t>
  </si>
  <si>
    <t>县</t>
  </si>
  <si>
    <t>乡镇</t>
  </si>
  <si>
    <t>村</t>
  </si>
  <si>
    <t>财政衔接资金（万元）</t>
  </si>
  <si>
    <t>其他资金</t>
  </si>
  <si>
    <t>合计</t>
  </si>
  <si>
    <t>就业项目</t>
  </si>
  <si>
    <t>务工补贴</t>
  </si>
  <si>
    <t>交通费补助</t>
  </si>
  <si>
    <t>耿马自治县2024年外出务工一次性交通补助项目(第二批)</t>
  </si>
  <si>
    <t>耿马县</t>
  </si>
  <si>
    <t>9个乡镇</t>
  </si>
  <si>
    <t>1.对250人省内市外务工且稳定就业3个月以上的脱贫人口和监测对象进行一次性外出务工交通补助（每年享受1次），每人500元，计划投资12.5万元。2.对1096名跨省务工且稳定就业3个月以上的脱贫人口和监测对象进行一次性外出务工交通补助（每年享受1次），每人补助1000元，计划投资109.6万元。</t>
  </si>
  <si>
    <t>通过项目的实施，带动就业，促进群众增收。1.数量指标：跨省务工且稳定就业3个月以上的脱贫人口进行一次性外出务工交通补助（每年享受1次）人数≥1096人、省内跨州市务工且稳定就业3个月以上的脱贫人口进行一次性外出务工交通补助（每年享受1次）人数≥250人；2.质量指标：脱贫劳动力（含监测对象）外出务工一次性交通补贴发放准确率100%、稳定务工时长≥3个月；3.时效指标：年内项目按时开工率100%、年内项目按时完工率100%；4.社会效益：受益脱贫户（监测对象）带动1346人脱贫户稳定增收；5.满意度指标：脱贫人口和监测对象满意度≥95%。</t>
  </si>
  <si>
    <t>是</t>
  </si>
  <si>
    <t>否</t>
  </si>
  <si>
    <t>杨秋萍</t>
  </si>
  <si>
    <t>耿马县农业农村局、耿马县人力资源和社会保障局</t>
  </si>
  <si>
    <t>巩固“三保障”成果</t>
  </si>
  <si>
    <t>教育</t>
  </si>
  <si>
    <t>享受“雨露计划”职业教育补助</t>
  </si>
  <si>
    <t>耿马自治县2024年雨露计划项目（第二批）</t>
  </si>
  <si>
    <r>
      <rPr>
        <sz val="10"/>
        <rFont val="宋体"/>
        <charset val="134"/>
      </rPr>
      <t>对符合享受雨露计划的学生</t>
    </r>
    <r>
      <rPr>
        <sz val="10"/>
        <color theme="1"/>
        <rFont val="宋体"/>
        <charset val="134"/>
      </rPr>
      <t>50人次，其中全日制职业高中4人次，全日制普通中专、技工院校13人次，全日制普通大专、技师学院、高职院校、职业本科院33人次。</t>
    </r>
  </si>
  <si>
    <t>通过项目的实施，解决脱贫家庭因就学带来的经济压力。1.数量指标：支持农村贫困家庭新成长劳动力接受职业教育人数≥50人次；2.质量指标：接受补助的学生中脱贫户、监测户子女占比100%；3.时效指标：资助经费及时发放率100%、年内项目按时开工率100%、年内项目按时完工率100%；4.社会效益指标：资助标准达标率100%、带动脱贫人口数≥50人次、受益脱贫人口数≥50人次；5.满意度指标：接受补助学生满意度≥97%、受助学生家长满意度≥95%。</t>
  </si>
  <si>
    <t>李云</t>
  </si>
  <si>
    <t>耿马县农业农村局</t>
  </si>
  <si>
    <t>产业发展</t>
  </si>
  <si>
    <t>生产项目</t>
  </si>
  <si>
    <t>养殖业基地</t>
  </si>
  <si>
    <t>耿马自治县2024年度支持脱贫群众肉牛产业发展补贴项目</t>
  </si>
  <si>
    <t>1.对2024年度出栏出售已饲养1年以上（饲养时间可追溯至2023年）能繁母牛、肉牛的监测帮扶对象、其他脱贫户，可分别给予每头不高于1500元、1000元的补贴；2.对2024年新生犊牛且饲养3个月以上的，可采取“见犊补母”的方式，按每头母牛不高于500元的标准给予补贴。两项政策监测帮扶对象、其他脱贫户每户每年补贴合计最高分别不超过10000元和6000元。</t>
  </si>
  <si>
    <t>通过项目的实施，能促进肉牛产业发展，促进群众增收。1.数量指标：出栏肉牛≥700头、带动脱贫户、监测帮扶对象养殖肉牛≥300户；2.质量指标：养殖动物成活率≥90%；3.经济效益指标：带动脱贫户、监测帮扶对象增加收入≥400万元；4.社会效益指标：带动脱贫户、监测户≥300户；5.服务对象满意度指标：受益脱贫户监测户人口满意度≥95%。</t>
  </si>
  <si>
    <t>一是带动生产，二是带动增收。</t>
  </si>
  <si>
    <t>李 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</si>
</sst>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2"/>
      <name val="宋体"/>
      <charset val="134"/>
    </font>
    <font>
      <sz val="11"/>
      <name val="宋体"/>
      <charset val="134"/>
      <scheme val="minor"/>
    </font>
    <font>
      <sz val="22"/>
      <name val="方正小标宋_GBK"/>
      <charset val="134"/>
    </font>
    <font>
      <b/>
      <sz val="11"/>
      <name val="宋体"/>
      <charset val="134"/>
      <scheme val="minor"/>
    </font>
    <font>
      <b/>
      <sz val="10"/>
      <name val="宋体"/>
      <charset val="134"/>
      <scheme val="minor"/>
    </font>
    <font>
      <sz val="10"/>
      <name val="宋体"/>
      <charset val="134"/>
      <scheme val="minor"/>
    </font>
    <font>
      <sz val="10"/>
      <name val="宋体"/>
      <charset val="134"/>
    </font>
    <font>
      <sz val="16"/>
      <name val="仿宋_GB2312"/>
      <charset val="134"/>
    </font>
    <font>
      <b/>
      <sz val="9"/>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3" borderId="10" applyNumberFormat="0" applyAlignment="0" applyProtection="0">
      <alignment vertical="center"/>
    </xf>
    <xf numFmtId="0" fontId="20" fillId="4" borderId="11" applyNumberFormat="0" applyAlignment="0" applyProtection="0">
      <alignment vertical="center"/>
    </xf>
    <xf numFmtId="0" fontId="21" fillId="4" borderId="10" applyNumberFormat="0" applyAlignment="0" applyProtection="0">
      <alignment vertical="center"/>
    </xf>
    <xf numFmtId="0" fontId="22" fillId="5"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cellStyleXfs>
  <cellXfs count="31">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6" xfId="0" applyFont="1" applyFill="1" applyBorder="1" applyAlignment="1">
      <alignment horizontal="center" vertical="center" wrapText="1"/>
    </xf>
    <xf numFmtId="9" fontId="4" fillId="0" borderId="6"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6" xfId="0" applyFont="1" applyFill="1" applyBorder="1" applyAlignment="1">
      <alignment horizontal="center" vertical="center"/>
    </xf>
    <xf numFmtId="0" fontId="2"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9" fillId="0" borderId="6" xfId="0" applyNumberFormat="1" applyFont="1" applyFill="1" applyBorder="1" applyAlignment="1">
      <alignment horizontal="center" vertical="center" wrapText="1"/>
    </xf>
    <xf numFmtId="0" fontId="7" fillId="0" borderId="6" xfId="0" applyFont="1" applyFill="1" applyBorder="1" applyAlignment="1">
      <alignment vertical="center" wrapText="1"/>
    </xf>
    <xf numFmtId="0" fontId="7" fillId="0" borderId="6" xfId="0" applyFont="1" applyFill="1" applyBorder="1" applyAlignment="1">
      <alignment vertical="center"/>
    </xf>
    <xf numFmtId="0" fontId="6" fillId="0" borderId="6" xfId="49" applyNumberFormat="1" applyFont="1" applyFill="1" applyBorder="1" applyAlignment="1">
      <alignment horizontal="left" vertical="center" wrapText="1"/>
    </xf>
    <xf numFmtId="0" fontId="6" fillId="0" borderId="6" xfId="0" applyFont="1" applyFill="1" applyBorder="1" applyAlignment="1">
      <alignment horizontal="left" vertical="center" wrapText="1"/>
    </xf>
    <xf numFmtId="0" fontId="7" fillId="0" borderId="6" xfId="0" applyFont="1" applyFill="1" applyBorder="1" applyAlignment="1">
      <alignment horizontal="left" vertical="center" wrapText="1"/>
    </xf>
    <xf numFmtId="49" fontId="1" fillId="0" borderId="0" xfId="0" applyNumberFormat="1" applyFont="1" applyFill="1" applyBorder="1" applyAlignment="1">
      <alignment vertical="center"/>
    </xf>
    <xf numFmtId="0" fontId="10" fillId="0" borderId="0"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8"/>
  <sheetViews>
    <sheetView tabSelected="1" workbookViewId="0">
      <selection activeCell="U1" sqref="U$1:U$1048576"/>
    </sheetView>
  </sheetViews>
  <sheetFormatPr defaultColWidth="9" defaultRowHeight="15.6"/>
  <cols>
    <col min="1" max="1" width="9" style="1"/>
    <col min="2" max="2" width="9" style="2"/>
    <col min="3" max="3" width="9" style="1"/>
    <col min="4" max="5" width="9" style="2"/>
    <col min="6" max="9" width="9" style="1"/>
    <col min="10" max="10" width="28.7592592592593" style="1" customWidth="1"/>
    <col min="11" max="11" width="39.2592592592593" style="1" customWidth="1"/>
    <col min="12" max="14" width="9" style="1"/>
    <col min="15" max="15" width="39.2592592592593" style="1" customWidth="1"/>
    <col min="16" max="16384" width="9" style="1"/>
  </cols>
  <sheetData>
    <row r="1" s="1" customFormat="1" spans="1:23">
      <c r="A1" s="3"/>
      <c r="B1" s="3"/>
      <c r="C1" s="3"/>
      <c r="D1" s="3"/>
      <c r="E1" s="3"/>
      <c r="F1" s="3"/>
      <c r="G1" s="3"/>
      <c r="H1" s="3"/>
      <c r="I1" s="3"/>
      <c r="J1" s="17"/>
      <c r="K1" s="17"/>
      <c r="L1" s="3"/>
      <c r="M1" s="3"/>
      <c r="N1" s="3"/>
      <c r="O1" s="17"/>
      <c r="P1" s="3"/>
      <c r="Q1" s="3"/>
      <c r="R1" s="3"/>
      <c r="S1" s="3"/>
      <c r="T1" s="3"/>
      <c r="U1" s="3"/>
      <c r="V1" s="3"/>
      <c r="W1" s="3"/>
    </row>
    <row r="2" s="1" customFormat="1" ht="28.2" spans="1:23">
      <c r="A2" s="4" t="s">
        <v>0</v>
      </c>
      <c r="B2" s="4"/>
      <c r="C2" s="4"/>
      <c r="D2" s="4"/>
      <c r="E2" s="4"/>
      <c r="F2" s="4"/>
      <c r="G2" s="4"/>
      <c r="H2" s="4"/>
      <c r="I2" s="4"/>
      <c r="J2" s="18"/>
      <c r="K2" s="18"/>
      <c r="L2" s="4"/>
      <c r="M2" s="4"/>
      <c r="N2" s="4"/>
      <c r="O2" s="18"/>
      <c r="P2" s="4"/>
      <c r="Q2" s="4"/>
      <c r="R2" s="4"/>
      <c r="S2" s="4"/>
      <c r="T2" s="4"/>
      <c r="U2" s="4"/>
      <c r="V2" s="4"/>
      <c r="W2" s="4"/>
    </row>
    <row r="3" s="1" customFormat="1" ht="28.2" spans="1:23">
      <c r="A3" s="4"/>
      <c r="B3" s="4"/>
      <c r="C3" s="4"/>
      <c r="D3" s="4"/>
      <c r="E3" s="4"/>
      <c r="F3" s="4"/>
      <c r="G3" s="4"/>
      <c r="H3" s="4"/>
      <c r="I3" s="4"/>
      <c r="J3" s="18"/>
      <c r="K3" s="19"/>
      <c r="L3" s="20"/>
      <c r="M3" s="20"/>
      <c r="N3" s="4"/>
      <c r="O3" s="18"/>
      <c r="P3" s="4"/>
      <c r="Q3" s="4"/>
      <c r="R3" s="4"/>
      <c r="S3" s="4"/>
      <c r="T3" s="4"/>
      <c r="U3" s="4"/>
      <c r="V3" s="4"/>
      <c r="W3" s="4"/>
    </row>
    <row r="4" s="1" customFormat="1" spans="1:23">
      <c r="A4" s="5" t="s">
        <v>1</v>
      </c>
      <c r="B4" s="5" t="s">
        <v>2</v>
      </c>
      <c r="C4" s="5" t="s">
        <v>3</v>
      </c>
      <c r="D4" s="5" t="s">
        <v>4</v>
      </c>
      <c r="E4" s="5" t="s">
        <v>5</v>
      </c>
      <c r="F4" s="6" t="s">
        <v>6</v>
      </c>
      <c r="G4" s="7"/>
      <c r="H4" s="8"/>
      <c r="I4" s="5" t="s">
        <v>7</v>
      </c>
      <c r="J4" s="5" t="s">
        <v>8</v>
      </c>
      <c r="K4" s="5" t="s">
        <v>9</v>
      </c>
      <c r="L4" s="5" t="s">
        <v>10</v>
      </c>
      <c r="M4" s="10" t="s">
        <v>11</v>
      </c>
      <c r="N4" s="10"/>
      <c r="O4" s="5" t="s">
        <v>12</v>
      </c>
      <c r="P4" s="5" t="s">
        <v>13</v>
      </c>
      <c r="Q4" s="5" t="s">
        <v>14</v>
      </c>
      <c r="R4" s="5" t="s">
        <v>15</v>
      </c>
      <c r="S4" s="5" t="s">
        <v>16</v>
      </c>
      <c r="T4" s="5" t="s">
        <v>17</v>
      </c>
      <c r="U4" s="5" t="s">
        <v>18</v>
      </c>
      <c r="V4" s="10" t="s">
        <v>19</v>
      </c>
      <c r="W4" s="5" t="s">
        <v>20</v>
      </c>
    </row>
    <row r="5" s="1" customFormat="1" ht="43.2" spans="1:23">
      <c r="A5" s="9"/>
      <c r="B5" s="9"/>
      <c r="C5" s="9"/>
      <c r="D5" s="9"/>
      <c r="E5" s="9"/>
      <c r="F5" s="9" t="s">
        <v>21</v>
      </c>
      <c r="G5" s="10" t="s">
        <v>22</v>
      </c>
      <c r="H5" s="10" t="s">
        <v>23</v>
      </c>
      <c r="I5" s="9"/>
      <c r="J5" s="9"/>
      <c r="K5" s="9"/>
      <c r="L5" s="9"/>
      <c r="M5" s="10" t="s">
        <v>24</v>
      </c>
      <c r="N5" s="10" t="s">
        <v>25</v>
      </c>
      <c r="O5" s="9"/>
      <c r="P5" s="9"/>
      <c r="Q5" s="9"/>
      <c r="R5" s="9"/>
      <c r="S5" s="9"/>
      <c r="T5" s="9"/>
      <c r="U5" s="9"/>
      <c r="V5" s="10"/>
      <c r="W5" s="9"/>
    </row>
    <row r="6" s="1" customFormat="1" spans="1:23">
      <c r="A6" s="11" t="s">
        <v>26</v>
      </c>
      <c r="B6" s="11"/>
      <c r="C6" s="12"/>
      <c r="D6" s="13"/>
      <c r="E6" s="11"/>
      <c r="F6" s="11"/>
      <c r="G6" s="13"/>
      <c r="H6" s="11"/>
      <c r="I6" s="21">
        <f>SUM(I7:I9)</f>
        <v>273</v>
      </c>
      <c r="J6" s="22"/>
      <c r="K6" s="22"/>
      <c r="L6" s="11"/>
      <c r="M6" s="23">
        <f>SUM(M7:M9)</f>
        <v>273</v>
      </c>
      <c r="N6" s="21">
        <f>SUM(N9:N9)</f>
        <v>0</v>
      </c>
      <c r="O6" s="22"/>
      <c r="P6" s="11"/>
      <c r="Q6" s="11"/>
      <c r="R6" s="11"/>
      <c r="S6" s="11"/>
      <c r="T6" s="11"/>
      <c r="U6" s="11"/>
      <c r="V6" s="11"/>
      <c r="W6" s="11"/>
    </row>
    <row r="7" s="1" customFormat="1" ht="148" customHeight="1" spans="1:24">
      <c r="A7" s="14">
        <v>1</v>
      </c>
      <c r="B7" s="14" t="s">
        <v>27</v>
      </c>
      <c r="C7" s="14" t="s">
        <v>28</v>
      </c>
      <c r="D7" s="14" t="s">
        <v>29</v>
      </c>
      <c r="E7" s="15" t="s">
        <v>30</v>
      </c>
      <c r="F7" s="14" t="s">
        <v>31</v>
      </c>
      <c r="G7" s="16" t="s">
        <v>32</v>
      </c>
      <c r="H7" s="16"/>
      <c r="I7" s="14">
        <v>122.1</v>
      </c>
      <c r="J7" s="24" t="s">
        <v>33</v>
      </c>
      <c r="K7" s="24" t="s">
        <v>34</v>
      </c>
      <c r="L7" s="14">
        <v>2024</v>
      </c>
      <c r="M7" s="16">
        <v>122.1</v>
      </c>
      <c r="N7" s="25"/>
      <c r="O7" s="24"/>
      <c r="P7" s="16">
        <v>1346</v>
      </c>
      <c r="Q7" s="14" t="s">
        <v>35</v>
      </c>
      <c r="R7" s="14" t="s">
        <v>36</v>
      </c>
      <c r="S7" s="14" t="s">
        <v>36</v>
      </c>
      <c r="T7" s="14" t="s">
        <v>37</v>
      </c>
      <c r="U7" s="14" t="s">
        <v>38</v>
      </c>
      <c r="V7" s="14" t="s">
        <v>35</v>
      </c>
      <c r="W7" s="25"/>
      <c r="X7" s="30"/>
    </row>
    <row r="8" s="1" customFormat="1" ht="133" customHeight="1" spans="1:23">
      <c r="A8" s="14">
        <v>2</v>
      </c>
      <c r="B8" s="14" t="s">
        <v>39</v>
      </c>
      <c r="C8" s="14" t="s">
        <v>40</v>
      </c>
      <c r="D8" s="14" t="s">
        <v>41</v>
      </c>
      <c r="E8" s="14" t="s">
        <v>42</v>
      </c>
      <c r="F8" s="14" t="s">
        <v>31</v>
      </c>
      <c r="G8" s="16" t="s">
        <v>32</v>
      </c>
      <c r="H8" s="14"/>
      <c r="I8" s="14">
        <v>11.45</v>
      </c>
      <c r="J8" s="24" t="s">
        <v>43</v>
      </c>
      <c r="K8" s="26" t="s">
        <v>44</v>
      </c>
      <c r="L8" s="14">
        <v>2024</v>
      </c>
      <c r="M8" s="14">
        <v>11.45</v>
      </c>
      <c r="N8" s="14"/>
      <c r="O8" s="27"/>
      <c r="P8" s="14">
        <v>50</v>
      </c>
      <c r="Q8" s="14" t="s">
        <v>35</v>
      </c>
      <c r="R8" s="14" t="s">
        <v>36</v>
      </c>
      <c r="S8" s="14" t="s">
        <v>36</v>
      </c>
      <c r="T8" s="14" t="s">
        <v>45</v>
      </c>
      <c r="U8" s="14" t="s">
        <v>46</v>
      </c>
      <c r="V8" s="14" t="s">
        <v>35</v>
      </c>
      <c r="W8" s="14"/>
    </row>
    <row r="9" s="1" customFormat="1" ht="133" customHeight="1" spans="1:23">
      <c r="A9" s="14">
        <v>3</v>
      </c>
      <c r="B9" s="14" t="s">
        <v>47</v>
      </c>
      <c r="C9" s="14" t="s">
        <v>48</v>
      </c>
      <c r="D9" s="14" t="s">
        <v>49</v>
      </c>
      <c r="E9" s="14" t="s">
        <v>50</v>
      </c>
      <c r="F9" s="14" t="s">
        <v>31</v>
      </c>
      <c r="G9" s="16" t="s">
        <v>32</v>
      </c>
      <c r="H9" s="14"/>
      <c r="I9" s="14">
        <v>139.45</v>
      </c>
      <c r="J9" s="27" t="s">
        <v>51</v>
      </c>
      <c r="K9" s="26" t="s">
        <v>52</v>
      </c>
      <c r="L9" s="14">
        <v>2024</v>
      </c>
      <c r="M9" s="14">
        <v>139.45</v>
      </c>
      <c r="N9" s="14"/>
      <c r="O9" s="28" t="s">
        <v>53</v>
      </c>
      <c r="P9" s="14">
        <v>1200</v>
      </c>
      <c r="Q9" s="14" t="s">
        <v>35</v>
      </c>
      <c r="R9" s="14" t="s">
        <v>36</v>
      </c>
      <c r="S9" s="14" t="s">
        <v>36</v>
      </c>
      <c r="T9" s="14" t="s">
        <v>54</v>
      </c>
      <c r="U9" s="14" t="s">
        <v>46</v>
      </c>
      <c r="V9" s="14" t="s">
        <v>35</v>
      </c>
      <c r="W9" s="14"/>
    </row>
    <row r="18" spans="11:11">
      <c r="K18" s="29"/>
    </row>
  </sheetData>
  <autoFilter xmlns:etc="http://www.wps.cn/officeDocument/2017/etCustomData" ref="A4:X9" etc:filterBottomFollowUsedRange="0">
    <extLst/>
  </autoFilter>
  <mergeCells count="23">
    <mergeCell ref="A1:B1"/>
    <mergeCell ref="A2:W2"/>
    <mergeCell ref="K3:M3"/>
    <mergeCell ref="F4:H4"/>
    <mergeCell ref="M4:N4"/>
    <mergeCell ref="A4:A5"/>
    <mergeCell ref="B4:B5"/>
    <mergeCell ref="C4:C5"/>
    <mergeCell ref="D4:D5"/>
    <mergeCell ref="E4:E5"/>
    <mergeCell ref="I4:I5"/>
    <mergeCell ref="J4:J5"/>
    <mergeCell ref="K4:K5"/>
    <mergeCell ref="L4:L5"/>
    <mergeCell ref="O4:O5"/>
    <mergeCell ref="P4:P5"/>
    <mergeCell ref="Q4:Q5"/>
    <mergeCell ref="R4:R5"/>
    <mergeCell ref="S4:S5"/>
    <mergeCell ref="T4:T5"/>
    <mergeCell ref="U4:U5"/>
    <mergeCell ref="V4:V5"/>
    <mergeCell ref="W4:W5"/>
  </mergeCells>
  <pageMargins left="0.75" right="0.75" top="1" bottom="1" header="0.5" footer="0.5"/>
  <pageSetup paperSize="8" scale="65"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小瑾</cp:lastModifiedBy>
  <dcterms:created xsi:type="dcterms:W3CDTF">2024-05-27T02:14:00Z</dcterms:created>
  <dcterms:modified xsi:type="dcterms:W3CDTF">2024-12-20T09:16:33Z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50A71EECE6CD4E87A1A5B56F210AE9CE_13</vt:lpwstr>
  </property>
  <property fmtid="{D5CDD505-2E9C-101B-9397-08002B2CF9AE}" pid="3" name="KSOProductBuildVer">
    <vt:lpwstr>2052-12.1.0.19302</vt:lpwstr>
  </property>
</Properties>
</file>