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Sheet1!$A$3:$O$74</definedName>
  </definedNames>
  <calcPr calcId="144525"/>
</workbook>
</file>

<file path=xl/sharedStrings.xml><?xml version="1.0" encoding="utf-8"?>
<sst xmlns="http://schemas.openxmlformats.org/spreadsheetml/2006/main" count="656" uniqueCount="262">
  <si>
    <t>2023衔接资金项目安排明细表</t>
  </si>
  <si>
    <t>序号</t>
  </si>
  <si>
    <t>资金性质</t>
  </si>
  <si>
    <t>项目类型</t>
  </si>
  <si>
    <t>项目子类型</t>
  </si>
  <si>
    <t>项目名称</t>
  </si>
  <si>
    <t>建设内容</t>
  </si>
  <si>
    <t>项目地点</t>
  </si>
  <si>
    <t>项目投资概算（万元）</t>
  </si>
  <si>
    <t>衔接资金支持合计</t>
  </si>
  <si>
    <t>衔接资金支持中央</t>
  </si>
  <si>
    <t>衔接资金支持省级</t>
  </si>
  <si>
    <t>项目主管部门</t>
  </si>
  <si>
    <t>项目业主单位</t>
  </si>
  <si>
    <t>资金类型</t>
  </si>
  <si>
    <t>备注</t>
  </si>
  <si>
    <t>合计</t>
  </si>
  <si>
    <t>中央</t>
  </si>
  <si>
    <t>产业发展</t>
  </si>
  <si>
    <t>种植业基地</t>
  </si>
  <si>
    <t>小额贷款贴息</t>
  </si>
  <si>
    <t>为脱贫户（边缘易致贫户）提供5万元以下、3年以内、免担保免抵押、基准利率放贷、财政贴息、县级建立风险补偿金的信用贷款，贷款用途为发展种养殖业。</t>
  </si>
  <si>
    <t>耿马傣族佤族自治县</t>
  </si>
  <si>
    <t>县乡村振兴局</t>
  </si>
  <si>
    <t>乡村振兴局</t>
  </si>
  <si>
    <t xml:space="preserve">
巩固拓展脱贫攻坚成果和乡村振兴</t>
  </si>
  <si>
    <t>勐撒镇生物质能源烤房建设项目</t>
  </si>
  <si>
    <t>新建烤房30座，建设内容包括：烤房主体及附属设施建设，同时完成烤房群的炉体、门窗安装和建筑物外的活动场地平整和夯实。</t>
  </si>
  <si>
    <t>勐撒镇</t>
  </si>
  <si>
    <t>勐撒镇人民政府</t>
  </si>
  <si>
    <t>大兴乡金银花种植项目</t>
  </si>
  <si>
    <t>种植金银花60亩，每亩投资5000元，计划投资30万元。</t>
  </si>
  <si>
    <t>大户肯村</t>
  </si>
  <si>
    <t>大兴乡人民政府</t>
  </si>
  <si>
    <t>孟定镇班幸社区菠萝蜜堆放、选果场地建设及菠萝蜜示范基地建设项目</t>
  </si>
  <si>
    <t>菠萝蜜种植基地200亩、交易场所场地平整及地坪浇筑3000㎡、新建鲜果交易大棚400㎡及交易平台、新建果脯烘干加工车间200㎡及配套设备、新建卫生厕所1座、新建水电设施工程。</t>
  </si>
  <si>
    <t>班幸社区</t>
  </si>
  <si>
    <t>孟定镇人民政府</t>
  </si>
  <si>
    <t>勐撒农场茶园提质改造和茶厂技改项目</t>
  </si>
  <si>
    <t>实施640亩茶园低产改造，采取绿色防控措施防治病虫害，购买茶园灯光诱杀50盏，购买测土配方施肥和开展技能培训；购买茶厂机器设备</t>
  </si>
  <si>
    <t>勐撒农场社区管委会</t>
  </si>
  <si>
    <t xml:space="preserve">
欠发达国有农场巩固提升</t>
  </si>
  <si>
    <t>天圆林场云南松示范基地建设项目</t>
  </si>
  <si>
    <t>建设393.34亩云南松种植示范基地（购买种苗43268株；坡改梯、肥料费、开展技术培训）</t>
  </si>
  <si>
    <t>芒洪拉祜族布朗族乡</t>
  </si>
  <si>
    <t>耿马县林业和草原局</t>
  </si>
  <si>
    <t>欠发达国有林场巩固提升</t>
  </si>
  <si>
    <t>养殖业基地</t>
  </si>
  <si>
    <t>孟定镇蚕桑产业发展项目</t>
  </si>
  <si>
    <t>扶持农户发展蚕桑种植1500亩。(其中：得龙村300亩、大水井村100亩、山头寨村560亩、色树坝社区540亩）</t>
  </si>
  <si>
    <t>得龙村,山头寨村,色树坝社区,大水井村</t>
  </si>
  <si>
    <t>耿马县民族宗教事务局</t>
  </si>
  <si>
    <t>少数民族发展</t>
  </si>
  <si>
    <t>孟定镇尖山村三杈木组肉牛养殖小区建设项目</t>
  </si>
  <si>
    <t>建设占地面积6亩的肉牛养殖小区1个，其中：1.新建圈舍面积1300平方米及管理房、2.青储饲料储存室80平方米、3.新建便污处理池60m³、4、新建消毒室20㎡、5、新建隔离舍60㎡、6、新建堆粪场200㎡、7.水电路等附属设施工程，发展肉牛养殖260头。</t>
  </si>
  <si>
    <t>尖山村</t>
  </si>
  <si>
    <t>孟定镇大水井村小新寨组肉牛养殖小区建设项目</t>
  </si>
  <si>
    <t>建设占地面积5亩的肉牛养殖小区1个，其中：1.新建圈舍面积1300平方米及管理房、2.青储饲料储存室80平方米、3.新建便污处理池60m³、4、新建消毒室20㎡、5、新建隔离舍60㎡、6、新建堆粪场200㎡、7.水电路等附属设施工程，发展肉牛养殖260头。</t>
  </si>
  <si>
    <t>大水井村</t>
  </si>
  <si>
    <t>省级</t>
  </si>
  <si>
    <t>孟定镇色树坝村小蚕繁育中心建设项目</t>
  </si>
  <si>
    <t>在孟定镇色树坝村投入396万元实施小蚕繁育中心建设项目。建设内容：1.新建小蚕繁育用房1350平方米及相关养蚕设备等，投入287万元；2.新建沥青道路880平方米、混凝土场地硬化1400平方米、引水供水管道1公里及配套附属工程等，投入109万元。</t>
  </si>
  <si>
    <t>色树坝社区</t>
  </si>
  <si>
    <t>新型农村集体经济发展项目</t>
  </si>
  <si>
    <t>孟定镇尖坪村南松林组肉牛养殖小区建设项目</t>
  </si>
  <si>
    <t>尖坪村</t>
  </si>
  <si>
    <t>就业项目</t>
  </si>
  <si>
    <t>交通费补助</t>
  </si>
  <si>
    <t>脱贫劳动力跨省就业补助项目</t>
  </si>
  <si>
    <t>计划对1000名跨省务工且稳定就业3个月以上的脱贫人口进行一次性外出务工交通补助（每年享受1次），每人补助1000元，合计100万元，带动1000人脱贫户稳定增收。</t>
  </si>
  <si>
    <t>人社局</t>
  </si>
  <si>
    <t>公益性岗位</t>
  </si>
  <si>
    <t>公益性岗位补助项目</t>
  </si>
  <si>
    <t>开发公益性岗位，为脱贫户（监测对象）发放公益性岗位补贴100人，800元/人/月，投入96万元。</t>
  </si>
  <si>
    <t>乡村建设行动</t>
  </si>
  <si>
    <t>农村道路建设（通村路、通户路、小型桥梁等）</t>
  </si>
  <si>
    <t>耿马镇南木弄村芒渣组地质灾害点搬迁项目</t>
  </si>
  <si>
    <t>土方开挖及回填11000立方米，档土墙头600立方，道路硬化0.7公里，铺设饮水管道500米，计划投资88万元。</t>
  </si>
  <si>
    <t>南木弄村</t>
  </si>
  <si>
    <t>耿马镇人民政府</t>
  </si>
  <si>
    <t>孟定镇遮哈社区贺底农业生产用桥</t>
  </si>
  <si>
    <t>在遮哈社区贺底组的南底河上建设两座农业生产用桥，两座桥各长16米，宽3米，计划投资52万元。</t>
  </si>
  <si>
    <t>遮哈社区</t>
  </si>
  <si>
    <t>孟定镇色树坝社区骂列沟组村内户外道路建设项目</t>
  </si>
  <si>
    <t>1、村组道路建设3400㎡（平台回填土方及碾压、路基砂石垫层，厚4cm、现浇混凝土路面，厚20cm）。
2.砖砌踏步上下平台，共50m³。
3.新建砖砌挡土墙，毛石挡土墙。</t>
  </si>
  <si>
    <t>孟定镇尖山村村组硬化道路建设（边境村项目）</t>
  </si>
  <si>
    <t xml:space="preserve">新建村组硬化道路4.3公里，70万元/公里，建设内容包括：亚花场组1.5公里：竹棚水至大山1.4公里；芭蕉林老寨路1.4公里，计划投资300万元。 </t>
  </si>
  <si>
    <t>孟定镇</t>
  </si>
  <si>
    <t>贺派乡芒抗社区安顺组道路提升建设项目</t>
  </si>
  <si>
    <t>1.组内道路修复主路铺设柏油路面1.8公里，计划投资97万元；2.建设排水沟700米，计划投资24万元。</t>
  </si>
  <si>
    <t>芒抗社区</t>
  </si>
  <si>
    <t>贺派乡人民政府</t>
  </si>
  <si>
    <t>贺派乡贺派村回东湾基础设施建设项目</t>
  </si>
  <si>
    <t>在贺派乡贺派村回东湾投入112万元实施基础设施建设项目。建设内容：1.组内基础设施建设，铺设村组硬板路800米，投入40万元；2.排水、污沟建设：（雨污分离）新建排水沟（排污沟）1000米，按550元/米计算，投入55万元；3.水渠修缮300米，投入17万元。</t>
  </si>
  <si>
    <t>贺派村</t>
  </si>
  <si>
    <t>勐撒农场分场应急避难场所、道路建设项目</t>
  </si>
  <si>
    <t>建设勐撒农场分场二组应急避难场所300平方米，勐撒农场分场一组（加工厂宿舍区）组内道路600平方米</t>
  </si>
  <si>
    <t>产业路、资源路、旅游路建设</t>
  </si>
  <si>
    <t>四排山乡东坡村产业路建设项目</t>
  </si>
  <si>
    <t>在四排山乡东坡村投入130万元实施产业路建设。建设内容：新建产业路2条，一是丫口旧寨至老东坡甘蔗及烤烟产业路7.3公里；二是东坡自然村班中山烤烟产业路2.7公里。全长10公里，投入130万元。</t>
  </si>
  <si>
    <t>东坡村</t>
  </si>
  <si>
    <t>四排山人民政府</t>
  </si>
  <si>
    <t>农村供水保障设施建设</t>
  </si>
  <si>
    <t>勐撒农场分场社区蓄水池维修建设项目</t>
  </si>
  <si>
    <t>在分场社区十二组维修1个300m³的蓄水池</t>
  </si>
  <si>
    <t>其他</t>
  </si>
  <si>
    <t>天圆林场功能提升项目</t>
  </si>
  <si>
    <t>旧厕所拆除、新建厕所1座、彩钢瓦雨棚1个、旧水池维修及混凝土地坪、引水滴灌、芒来山管护站围墙。</t>
  </si>
  <si>
    <t>农村卫生厕所改造（户用、公共厕所）</t>
  </si>
  <si>
    <t>勐撒农场分场社区七组公厕建设项目</t>
  </si>
  <si>
    <t>在勐撒农场分场社区七组建设水冲式公厕一座50平方米</t>
  </si>
  <si>
    <t>农村垃圾治理</t>
  </si>
  <si>
    <t>孟定镇现代化边境幸福村垃圾构臂箱采购项目</t>
  </si>
  <si>
    <t>购置20个垃圾构臂箱</t>
  </si>
  <si>
    <t>孟定镇现代化边境幸福村垃圾桶采购项目</t>
  </si>
  <si>
    <t xml:space="preserve">购置D120L垃圾桶360个 </t>
  </si>
  <si>
    <t>尖山村,山头寨村,色树坝社区,大水井村</t>
  </si>
  <si>
    <t>村容村貌提升</t>
  </si>
  <si>
    <t>耿马镇复兴村滚岗山组人居环境提升项目</t>
  </si>
  <si>
    <t>在耿马镇复兴村滚岗山组投入24万元实施人居环境提升项目。建设内容：安装太阳能照明路灯60盏，4000元/盏，投入24万元。</t>
  </si>
  <si>
    <t>复兴村</t>
  </si>
  <si>
    <t>公共照明设施</t>
  </si>
  <si>
    <t>勐撒农场洛凌社区各居民小组太阳能路灯安装建设项目</t>
  </si>
  <si>
    <t>太阳能路灯安装建设245盏</t>
  </si>
  <si>
    <t>村庄规划编制(含修编)</t>
  </si>
  <si>
    <t>“万名干部规划家乡行动”成果提升完善项目</t>
  </si>
  <si>
    <t>村庄规划编制提升完善15个村，每个村10万元。</t>
  </si>
  <si>
    <t>自然资源局</t>
  </si>
  <si>
    <t>巩固三保障成果</t>
  </si>
  <si>
    <t>享受“雨露计划”职业教育补助</t>
  </si>
  <si>
    <t>雨露计划</t>
  </si>
  <si>
    <t>本年度预计资助学生人数396人，按照不同补助标准补助3000元/年、5000元/年、4000元/年，项目资助资金150万元。</t>
  </si>
  <si>
    <t>项目管理费</t>
  </si>
  <si>
    <t>耿马自治县民族宗教事务局</t>
  </si>
  <si>
    <t>耿马镇芒蚌社区养殖小区建设项目</t>
  </si>
  <si>
    <t>场地平整1500平方、场地硬化800平方、圈舍新建600平米、化粪池40立方米。</t>
  </si>
  <si>
    <t>芒蚌社区</t>
  </si>
  <si>
    <t>耿马镇芒蚌社区芒片组人居环境提升项目</t>
  </si>
  <si>
    <t xml:space="preserve">新建硬化道路1383.5平方米及附属设施，695元/平方米(含附属设施)，投资96.2万元；
新建排水沟450米，及涵管、盖板等附属设施，480元/米，投资21.6万元；
安装路灯88盏，5000元/盏，投资44万元。
</t>
  </si>
  <si>
    <t>农村公共服务</t>
  </si>
  <si>
    <t>耿马镇芒蚌社区芒片组推进乡村振兴建设实施项目</t>
  </si>
  <si>
    <t>新建硬板路建设346平方米、修建沟渠279.69平方米、石拱桥1座等配套设施。</t>
  </si>
  <si>
    <t>勐永镇河底岗社区南改田产业道路改造项目</t>
  </si>
  <si>
    <t>对矿山旁200米产业路进行取土降坡、硬化路面900平方米、砌筑堡坎长40米、修建防护墩等附属设施，计划投资40万元。</t>
  </si>
  <si>
    <t>河底岗社区</t>
  </si>
  <si>
    <t>勐永镇人民政府</t>
  </si>
  <si>
    <t>勐撒镇翁达村省藤育苗基地建设项目</t>
  </si>
  <si>
    <t>投入70万元补助省藤合作社发展省藤育苗基地15亩，发展省藤种植基地1500亩，辐射翁达村及周边符合条件村组.</t>
  </si>
  <si>
    <t>翁达村</t>
  </si>
  <si>
    <t>加工业</t>
  </si>
  <si>
    <t>勐撒镇翁达村“一村一品”省藤编制帮扶车间建设项目</t>
  </si>
  <si>
    <t>新建设占地900㎡单层厂房一座，配套建设排水沟、变压器、消防设备、生产设备等附属设施。</t>
  </si>
  <si>
    <t>农村污水治理</t>
  </si>
  <si>
    <t>勐撒镇丙令村农村生活污水治理项目</t>
  </si>
  <si>
    <t>在丙令村新建2000米主排污管道，入户管道800米，生态处理池2座，检查井25个及相关配套设施。</t>
  </si>
  <si>
    <t>丙令村</t>
  </si>
  <si>
    <t>大兴乡龚家寨村那卡爬烤烟产业建设项目</t>
  </si>
  <si>
    <t>新建烤房10座，编烟房、配电房、电力设施（含变压器1台）等配套设施，发展烤烟种植200亩烟区路6.5公里（宽3米），计划投资156万元。</t>
  </si>
  <si>
    <t>龚家寨村</t>
  </si>
  <si>
    <t>大兴乡大户肯村茶厂建设项目</t>
  </si>
  <si>
    <t>新建标准化茶叶加工厂一座，新建厂房1578.89㎡，购置名优茶生产机械一套、中高档红茶加工机械一套。完成配套附属工程建设：变压机安装及输电线路、公厕、蓄水池、污水处理等。</t>
  </si>
  <si>
    <t>芒洪民族乡新联村蚕桑示范园扶持项目</t>
  </si>
  <si>
    <t>围绕70亩蚕桑示范园种植，补助合作社购买桑苗8.4万株（1200株/亩）；补助合作社建设蚕房160平方，含土建和部分基础设施；购买肥料300包。投资预算24万元。</t>
  </si>
  <si>
    <t>新联村</t>
  </si>
  <si>
    <t>芒洪民族乡人民政府</t>
  </si>
  <si>
    <t>芒洪民族乡新联村光允寨基础设施提升完善项目</t>
  </si>
  <si>
    <t>1.新建入户道路硬化1.5公里，路面宽3.5米，2.安装照明路灯50盏，3.铺设污水管网2000米，建设25立方污水收集池2个，4.建设应急避险场所800平方米（铺设10厘米水泥地坪）、铺设透水砖800平方米。</t>
  </si>
  <si>
    <t>芒洪乡人民政府</t>
  </si>
  <si>
    <t>芒洪民族乡新联村产业道路建设项目</t>
  </si>
  <si>
    <t>改扩建路基6.5米宽、有效路面5米宽、砂石垫层厚20公分的砂砾石产业路1.5公里，含宽0.5米、深0.3米的排水侧沟。投资预算21万元</t>
  </si>
  <si>
    <t>2023年贺派乡崩弄村广用组养殖小区建设项目</t>
  </si>
  <si>
    <t>建设1个养牛小区，建筑面积1000㎡计划投资50万元，水、电、道路建设，场地平整、挡土墙、小区硬化 、配套粪污循环处理设施建设，计划投资 30万元。</t>
  </si>
  <si>
    <t>崩弄村</t>
  </si>
  <si>
    <t>勐撒镇发展新型农村集体经济试点项目</t>
  </si>
  <si>
    <t>1.水生产车间及空压机房、包装车间，建筑面积为1365.04㎡，概算投资204万元
2.取水口及管网，敷设12公里取水管，水管采用镀锌钢管DN100，概算投资192万元；
3.钢混水池，容积：60m³（内径：4m×5m×3m），概算投资12万元；
4.10kv高压线，变压器1台及线路及电杆，概算投资12万元。</t>
  </si>
  <si>
    <t>丙令村、户肯村、琅琊村、芒茂社区、芒枕村、箐门口村</t>
  </si>
  <si>
    <t>乡村振兴局、组织部</t>
  </si>
  <si>
    <t>金融保险配套项目</t>
  </si>
  <si>
    <t>小额信贷项目</t>
  </si>
  <si>
    <t>耿马县</t>
  </si>
  <si>
    <t>教育</t>
  </si>
  <si>
    <t>雨露计划项目</t>
  </si>
  <si>
    <t>本年度预计资助学生人数325人，按照不同补助标准补助3000元/年、4000元/年、5000元/年，项目资助资金130万元。</t>
  </si>
  <si>
    <t>“‘雨露计划+’就业助力乡村振兴”项目</t>
  </si>
  <si>
    <t>计划培训45人，操作岗岗位技能加企业文化培训80学时，技术岗岗位技能加企业文化培训160学时</t>
  </si>
  <si>
    <t>就业</t>
  </si>
  <si>
    <t>脱贫劳动力职业技能培训项目</t>
  </si>
  <si>
    <t>组织开展脱贫劳动力职业技能垃训3700人</t>
  </si>
  <si>
    <t>加工流通项目</t>
  </si>
  <si>
    <t>泽安新村石斛便民加工坊建设项目</t>
  </si>
  <si>
    <t xml:space="preserve">1.建设石斛便民加工坊145.8㎡单层一座，配套建设石斛加工操作台6个、微型消防站1个。
</t>
  </si>
  <si>
    <t>泽安新村</t>
  </si>
  <si>
    <r>
      <rPr>
        <sz val="10"/>
        <rFont val="方正仿宋_GBK"/>
        <charset val="134"/>
      </rPr>
      <t>贺派乡</t>
    </r>
    <r>
      <rPr>
        <sz val="10"/>
        <rFont val="Times New Roman"/>
        <charset val="0"/>
      </rPr>
      <t xml:space="preserve">
</t>
    </r>
    <r>
      <rPr>
        <sz val="10"/>
        <rFont val="仿宋_GB2312"/>
        <charset val="134"/>
      </rPr>
      <t>人民政府</t>
    </r>
  </si>
  <si>
    <t>生产项目</t>
  </si>
  <si>
    <t>勐撒农场茶园提质改造项目</t>
  </si>
  <si>
    <t>实施149亩茶园低产改造，茶园土壤改良购买石灰7.45吨，购买测土配方施肥17.88吨</t>
  </si>
  <si>
    <t>勐撒农场各生产队</t>
  </si>
  <si>
    <t>勐撒农场社区管理委员会</t>
  </si>
  <si>
    <t>耿马自治县勐撒农场洛凌实业有限责任公司</t>
  </si>
  <si>
    <t>欠发达国有农场巩固提升</t>
  </si>
  <si>
    <t>孟定镇罕宏社区芒坑自然村村集体经济发展项目</t>
  </si>
  <si>
    <t>1.扶持村集体发展肉牛养殖6头。2.完善肉牛养殖场所设施，现浇砼C20混凝土地坪，厚度 15cm 300㎡。</t>
  </si>
  <si>
    <t>孟定镇罕宏社区芒坑组</t>
  </si>
  <si>
    <t>耿马县民宗局</t>
  </si>
  <si>
    <t>孟定镇班幸社区大湾塘自然村发展水果种植业项目</t>
  </si>
  <si>
    <t>扶持农户发展种植榴莲蜜1000棵、三丫果850棵。</t>
  </si>
  <si>
    <t>孟定镇班幸社区大湾塘组</t>
  </si>
  <si>
    <t>勐撒镇箐门口村芒见组烤烟专业化分级点</t>
  </si>
  <si>
    <t>项目建设总面积400平方米，计划投资10万元；
1、地板硬化400米，计划投资3.5万元；
2、彩钢瓦棚建设，计划投资5万元；
3、围墙围栏建设，计划投资1.3万元；
4、门窗建设，计划投资0.2万元；
5、周围排水沟基础设施清理。</t>
  </si>
  <si>
    <t>箐门口村委会芒见组</t>
  </si>
  <si>
    <t>耿马镇芒片自然村村集体经济发展项目</t>
  </si>
  <si>
    <t>新建傣族饮食馆及配套设施100平方米</t>
  </si>
  <si>
    <t>耿马镇芒蚌社区芒片组</t>
  </si>
  <si>
    <t>县民宗局</t>
  </si>
  <si>
    <t>农村基础设施（含产业配套基础设施）</t>
  </si>
  <si>
    <t>孟定镇班幸社区大湾塘组安装引水管道项目</t>
  </si>
  <si>
    <t>千家寨到大湾塘组安装DN40PE管引水管道,4.5米厚，2630米。</t>
  </si>
  <si>
    <t>勐撒农场场部九队、机务队入户路及场地建设项目</t>
  </si>
  <si>
    <t>建设勐撒农场场部九队、机务队入户路及场地建设979平方米</t>
  </si>
  <si>
    <t>勐撒农场场部九队、机务队</t>
  </si>
  <si>
    <t>贺派乡烤房建设项目</t>
  </si>
  <si>
    <t>新建烤房1座（10间），建设内容包括：每间烤房7.5万元,包含烤房主体及炉体、门窗安装，计划投资75万元；建设编烟场地和进入烤房道路建设，计划投资10万元。</t>
  </si>
  <si>
    <t>贺派乡</t>
  </si>
  <si>
    <t>产业服务支撑项目</t>
  </si>
  <si>
    <t>勐简乡莲藕生态鱼产业园建设项目</t>
  </si>
  <si>
    <t>在勐简村实施勐简乡莲藕生态鱼产业园建设项目。建设内容为：1.种植莲藕（含育苗基地）8亩、养殖生态鱼、组织一期种养殖培训，预计投资48.8万元；2.产业园周边边坡处理、修复加固、铺设水电等设施，预计投资101.7万元；3.建设生产加工用房300平方米及配套设施。预计投资34.9万元。</t>
  </si>
  <si>
    <t>勐简乡</t>
  </si>
  <si>
    <t>勐简乡人民政府</t>
  </si>
  <si>
    <t>孟定镇2023年发展新型农村集体经济试点项目（孟定镇标准化蔬菜育苗智慧温室示范基地建设项目）</t>
  </si>
  <si>
    <t>孟定镇标准化蔬菜育苗智慧温室示范基地建设项目计划投入项目资金1200万元（其中：600万元为发展新型农村集体经济试点项目资金），在集中连片土地（目前土地已连片流转到县国投集团名下，土地性质为设施农业用地）建设蔬菜育苗智慧温室。建设内容包括标准化连栋大棚的主体设施建设，催芽室、农具房等附属设施建设，以及水电路等保障设施建设。项目建成后每年可向孟定及周边地区供应优质蔬菜幼苗2600余万株。
1.生产设施（概算投资1000万元）
（1）标准化连栋大棚：规划面积47000平方米，钢结构，内部配套、内外遮阳幕布、水帘、风机、育苗机器设备等设施，概算投资650万元（其中：600万元为发展新型农村集体经济试点项目资金）。
（2）苗床：由移动式苗床和搬运苗床组成，概算投资270万元。
（3）穴盘：茄果类、瓜类蔬菜需要50孔穴盘，共30万张；十字花科蔬菜需要105孔穴盘，共40万张。概算投资80万元。
2.附属设施（概算投资75万元）
（1）催芽室：面积400平方米（分5间），概算投资15万元。
（2）辅助用房：包括办公室、仓库、农具房等，概算投资60万元。
3.保障设施（概算投资125万元）
（1）配电工程：新建供电主线1500米、支线2400米，新建500KVA变压器一台，概算投资60万元。
（2）基地内产业路建设：在基地内建设砂石路约2公里，保障运输条件，概算投资40万元。
（3）基地内供水保障系统：建设供水管网等，概算投资25万元。</t>
  </si>
  <si>
    <t>县委组织部、县农业农村局、县财政局、县乡村振兴局</t>
  </si>
  <si>
    <t>勐永镇2023年烤烟产业建设项目</t>
  </si>
  <si>
    <t>在河底岗社区南改田组新建烤房10座及配套设施，每座烤房预计投资6万元，计划投资60万元；对旧寨、南改田等老烤房进行修缮，计划投资10万元。</t>
  </si>
  <si>
    <t>耿马自治县勐永镇</t>
  </si>
  <si>
    <t>四排山乡关弄村发展新型农村集体经济项目</t>
  </si>
  <si>
    <r>
      <rPr>
        <sz val="10"/>
        <rFont val="Times New Roman"/>
        <charset val="0"/>
      </rPr>
      <t>1.</t>
    </r>
    <r>
      <rPr>
        <sz val="10"/>
        <rFont val="宋体"/>
        <charset val="134"/>
      </rPr>
      <t>购置一台大型圆盘粉碎机</t>
    </r>
    <r>
      <rPr>
        <sz val="10"/>
        <rFont val="Times New Roman"/>
        <charset val="0"/>
      </rPr>
      <t>19</t>
    </r>
    <r>
      <rPr>
        <sz val="10"/>
        <rFont val="宋体"/>
        <charset val="134"/>
      </rPr>
      <t>万元：</t>
    </r>
    <r>
      <rPr>
        <sz val="10"/>
        <rFont val="Times New Roman"/>
        <charset val="0"/>
      </rPr>
      <t>2.</t>
    </r>
    <r>
      <rPr>
        <sz val="10"/>
        <rFont val="宋体"/>
        <charset val="134"/>
      </rPr>
      <t>购置上料机</t>
    </r>
    <r>
      <rPr>
        <sz val="10"/>
        <rFont val="Times New Roman"/>
        <charset val="0"/>
      </rPr>
      <t>1</t>
    </r>
    <r>
      <rPr>
        <sz val="10"/>
        <rFont val="宋体"/>
        <charset val="134"/>
      </rPr>
      <t>台（</t>
    </r>
    <r>
      <rPr>
        <sz val="10"/>
        <rFont val="Times New Roman"/>
        <charset val="0"/>
      </rPr>
      <t>85</t>
    </r>
    <r>
      <rPr>
        <sz val="10"/>
        <rFont val="宋体"/>
        <charset val="134"/>
      </rPr>
      <t>行挖机）</t>
    </r>
    <r>
      <rPr>
        <sz val="10"/>
        <rFont val="Times New Roman"/>
        <charset val="0"/>
      </rPr>
      <t>26</t>
    </r>
    <r>
      <rPr>
        <sz val="10"/>
        <rFont val="宋体"/>
        <charset val="134"/>
      </rPr>
      <t>万元；</t>
    </r>
    <r>
      <rPr>
        <sz val="10"/>
        <rFont val="Times New Roman"/>
        <charset val="0"/>
      </rPr>
      <t>3.</t>
    </r>
    <r>
      <rPr>
        <sz val="10"/>
        <rFont val="宋体"/>
        <charset val="134"/>
      </rPr>
      <t>建设饲草（皇竹草）原料基地</t>
    </r>
    <r>
      <rPr>
        <sz val="10"/>
        <rFont val="Times New Roman"/>
        <charset val="0"/>
      </rPr>
      <t>150</t>
    </r>
    <r>
      <rPr>
        <sz val="10"/>
        <rFont val="宋体"/>
        <charset val="134"/>
      </rPr>
      <t>亩，预计投资</t>
    </r>
    <r>
      <rPr>
        <sz val="10"/>
        <rFont val="Times New Roman"/>
        <charset val="0"/>
      </rPr>
      <t>15</t>
    </r>
    <r>
      <rPr>
        <sz val="10"/>
        <rFont val="宋体"/>
        <charset val="134"/>
      </rPr>
      <t>万元。</t>
    </r>
  </si>
  <si>
    <t>关弄村</t>
  </si>
  <si>
    <t>四排山乡人民政府</t>
  </si>
  <si>
    <t>耿马镇南木弄村芒渣组搬迁点基础设施建设项目</t>
  </si>
  <si>
    <t>1.雨污工程78万元。其中，新建50立方米污水处理池1座，铺设污水管道（含检查井）600米；铺设雨水管道（含检查井）600米等；
2.安装太阳能照明路灯35盏等，4000元/盏，投资14万元。
3.安装护栏400米；场地硬化2500平方米等，投资30万元。
4.挡土墙1365立方米等，投资64.6万元。</t>
  </si>
  <si>
    <t>耿马镇南木弄村</t>
  </si>
  <si>
    <t>勐撒镇户肯村道路硬化建设项目</t>
  </si>
  <si>
    <r>
      <rPr>
        <sz val="10"/>
        <rFont val="Times New Roman"/>
        <charset val="0"/>
      </rPr>
      <t>1.</t>
    </r>
    <r>
      <rPr>
        <sz val="10"/>
        <rFont val="宋体"/>
        <charset val="134"/>
      </rPr>
      <t>计划硬化主干道一</t>
    </r>
    <r>
      <rPr>
        <sz val="10"/>
        <rFont val="Times New Roman"/>
        <charset val="0"/>
      </rPr>
      <t>2450</t>
    </r>
    <r>
      <rPr>
        <sz val="10"/>
        <rFont val="宋体"/>
        <charset val="134"/>
      </rPr>
      <t>平方米；涵管铺设</t>
    </r>
    <r>
      <rPr>
        <sz val="10"/>
        <rFont val="Times New Roman"/>
        <charset val="0"/>
      </rPr>
      <t>16</t>
    </r>
    <r>
      <rPr>
        <sz val="10"/>
        <rFont val="宋体"/>
        <charset val="134"/>
      </rPr>
      <t>米，预计总投资</t>
    </r>
    <r>
      <rPr>
        <sz val="10"/>
        <rFont val="Times New Roman"/>
        <charset val="0"/>
      </rPr>
      <t>44.28</t>
    </r>
    <r>
      <rPr>
        <sz val="10"/>
        <rFont val="宋体"/>
        <charset val="134"/>
      </rPr>
      <t>万元。</t>
    </r>
    <r>
      <rPr>
        <sz val="10"/>
        <rFont val="Times New Roman"/>
        <charset val="0"/>
      </rPr>
      <t>2.</t>
    </r>
    <r>
      <rPr>
        <sz val="10"/>
        <rFont val="宋体"/>
        <charset val="134"/>
      </rPr>
      <t>计划硬化支干道</t>
    </r>
    <r>
      <rPr>
        <sz val="10"/>
        <rFont val="Times New Roman"/>
        <charset val="0"/>
      </rPr>
      <t>1650</t>
    </r>
    <r>
      <rPr>
        <sz val="10"/>
        <rFont val="宋体"/>
        <charset val="134"/>
      </rPr>
      <t>平方米；毛石挡墙</t>
    </r>
    <r>
      <rPr>
        <sz val="10"/>
        <rFont val="Times New Roman"/>
        <charset val="0"/>
      </rPr>
      <t>14.5</t>
    </r>
    <r>
      <rPr>
        <sz val="10"/>
        <rFont val="宋体"/>
        <charset val="134"/>
      </rPr>
      <t>立方米；涵管铺设</t>
    </r>
    <r>
      <rPr>
        <sz val="10"/>
        <rFont val="Times New Roman"/>
        <charset val="0"/>
      </rPr>
      <t>8</t>
    </r>
    <r>
      <rPr>
        <sz val="10"/>
        <rFont val="宋体"/>
        <charset val="134"/>
      </rPr>
      <t>米，预计总投资</t>
    </r>
    <r>
      <rPr>
        <sz val="10"/>
        <rFont val="Times New Roman"/>
        <charset val="0"/>
      </rPr>
      <t>27.29</t>
    </r>
    <r>
      <rPr>
        <sz val="10"/>
        <rFont val="宋体"/>
        <charset val="134"/>
      </rPr>
      <t>万元。</t>
    </r>
    <r>
      <rPr>
        <sz val="10"/>
        <rFont val="Times New Roman"/>
        <charset val="0"/>
      </rPr>
      <t>3.</t>
    </r>
    <r>
      <rPr>
        <sz val="10"/>
        <rFont val="宋体"/>
        <charset val="134"/>
      </rPr>
      <t>计划硬化主干道二</t>
    </r>
    <r>
      <rPr>
        <sz val="10"/>
        <rFont val="Times New Roman"/>
        <charset val="0"/>
      </rPr>
      <t>1060</t>
    </r>
    <r>
      <rPr>
        <sz val="10"/>
        <rFont val="宋体"/>
        <charset val="134"/>
      </rPr>
      <t>平方米；毛石挡墙</t>
    </r>
    <r>
      <rPr>
        <sz val="10"/>
        <rFont val="Times New Roman"/>
        <charset val="0"/>
      </rPr>
      <t>37.5</t>
    </r>
    <r>
      <rPr>
        <sz val="10"/>
        <rFont val="宋体"/>
        <charset val="134"/>
      </rPr>
      <t>立方米；修建排水沟</t>
    </r>
    <r>
      <rPr>
        <sz val="10"/>
        <rFont val="Times New Roman"/>
        <charset val="0"/>
      </rPr>
      <t>280</t>
    </r>
    <r>
      <rPr>
        <sz val="10"/>
        <rFont val="宋体"/>
        <charset val="134"/>
      </rPr>
      <t>米，沟盖板</t>
    </r>
    <r>
      <rPr>
        <sz val="10"/>
        <rFont val="Times New Roman"/>
        <charset val="0"/>
      </rPr>
      <t>260</t>
    </r>
    <r>
      <rPr>
        <sz val="10"/>
        <rFont val="宋体"/>
        <charset val="134"/>
      </rPr>
      <t>米，防护栏</t>
    </r>
    <r>
      <rPr>
        <sz val="10"/>
        <rFont val="Times New Roman"/>
        <charset val="0"/>
      </rPr>
      <t>38</t>
    </r>
    <r>
      <rPr>
        <sz val="10"/>
        <rFont val="宋体"/>
        <charset val="134"/>
      </rPr>
      <t>米，预计总投资</t>
    </r>
    <r>
      <rPr>
        <sz val="10"/>
        <rFont val="Times New Roman"/>
        <charset val="0"/>
      </rPr>
      <t>48.1</t>
    </r>
    <r>
      <rPr>
        <sz val="10"/>
        <rFont val="宋体"/>
        <charset val="134"/>
      </rPr>
      <t>万元。</t>
    </r>
  </si>
  <si>
    <t>户肯村</t>
  </si>
  <si>
    <t>勐永镇2023年产业路建设项目</t>
  </si>
  <si>
    <t>在河底岗社区、光木林村、芒来村等村组修缮产业路7000米，计划投资20万元。</t>
  </si>
  <si>
    <t>组织开展脱贫劳动力职业技能培训3700人</t>
  </si>
  <si>
    <t>芒洪民族乡芒洪村烤房群建设项目</t>
  </si>
  <si>
    <r>
      <rPr>
        <sz val="10"/>
        <color theme="1"/>
        <rFont val="宋体"/>
        <charset val="134"/>
        <scheme val="minor"/>
      </rPr>
      <t>一、新建安林寨烤房群15座，项目建设内容包括：
烤房主体工程：主体烤房土方开挖123立方米、毛石基础102.45立方米、墙体建设2440.05平方米、屋面建设405平方米、加热室建设841.5平方米、烟囱盖板建设33立方米、加热室装烟墙体建设442.5平方米、挂烟梁建设2296.5米、烤房场平土方开挖1530立方米。</t>
    </r>
    <r>
      <rPr>
        <sz val="10"/>
        <rFont val="宋体"/>
        <charset val="134"/>
        <scheme val="minor"/>
      </rPr>
      <t>附属设施工程：道路、编烟棚、发电机房及电力设施、烘烤设备、值班室、储料棚及其他附属设施建设。预计投入资金128万元。</t>
    </r>
    <r>
      <rPr>
        <sz val="10"/>
        <color theme="1"/>
        <rFont val="宋体"/>
        <charset val="134"/>
        <scheme val="minor"/>
      </rPr>
      <t xml:space="preserve">
二、新建铁匠寨烤房群5座
烤房主体工程：主体烤房土方开挖41立方米、毛石基础34立方米、墙体建设81.3平方米、屋面建设135平方米、加热室建设280平方米、烟囱盖板建设11立方米、加热室装烟墙体建设147平方米、挂烟梁建设765米、烤房场平土方开挖100立方米。附属设施工程：</t>
    </r>
    <r>
      <rPr>
        <sz val="10"/>
        <rFont val="宋体"/>
        <charset val="134"/>
        <scheme val="minor"/>
      </rPr>
      <t>编烟棚、发电机房及电力设施、烘烤设、储料棚及其他附属设施建设。预计投入资金52万元。</t>
    </r>
  </si>
  <si>
    <t>芒洪村</t>
  </si>
  <si>
    <t>允楞村允海组生物质能内置式新能源烤房建设</t>
  </si>
  <si>
    <t>计划在允楞村允海组新建生物质能内置式新能源烤房群15座，项目建设内容包括：                                      
一、烤房主体工程：基础工程土方开挖，工程量246立方米；毛石基础，工程量125立方米；墙体，工程量1578立方米；屋面，工程量2760立方米；加热室，工程量842立方米；烟囱盖板，工程量35立方米；加热室、装烟室墙体托梁，工程量443立方米；挂烟梁，工程量2298立方米。                                         二、附属设施工程：编烟棚、发动机房及电力设施、值班室、厕所、储料棚及其他附属设施建设。预计投入资金120万元。</t>
  </si>
  <si>
    <t>允楞村</t>
  </si>
  <si>
    <t>务工补助</t>
  </si>
  <si>
    <t>外出务工脱贫劳动力跨省就业一次性交通补助项目（一）</t>
  </si>
  <si>
    <t>计划对2510名跨省务工且稳定就业3个月以上的脱贫人口进行一次性外出务工交通补助（每年享受1次），每人补助1000元，合计251万元，带动2510人脱贫户稳定增收。</t>
  </si>
  <si>
    <t>耿马县9个乡镇</t>
  </si>
  <si>
    <t>大兴乡班坝村长良子组产业路硬化项目</t>
  </si>
  <si>
    <t>产业路硬化100米，路宽3米，总投资5万元</t>
  </si>
  <si>
    <t>大兴乡班坝村长良子组</t>
  </si>
  <si>
    <t>外出务工脱贫劳动力跨省就业一次性交通补助项目（二）</t>
  </si>
  <si>
    <t>计划对760名跨省务工且稳定就业3个月以上的脱贫人口进行一次性外出务工交通补助（每年享受1次），每人补助1000元，合计76万元，带动760人脱贫户稳定增收。</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</si>
</sst>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2"/>
      <name val="宋体"/>
      <charset val="134"/>
    </font>
    <font>
      <sz val="11"/>
      <color indexed="8"/>
      <name val="宋体"/>
      <charset val="134"/>
      <scheme val="minor"/>
    </font>
    <font>
      <b/>
      <sz val="36"/>
      <name val="方正小标宋简体"/>
      <charset val="134"/>
    </font>
    <font>
      <b/>
      <sz val="11"/>
      <name val="Courier New"/>
      <charset val="0"/>
    </font>
    <font>
      <b/>
      <sz val="11"/>
      <name val="宋体"/>
      <charset val="134"/>
    </font>
    <font>
      <b/>
      <sz val="10"/>
      <name val="宋体"/>
      <charset val="134"/>
    </font>
    <font>
      <b/>
      <sz val="10"/>
      <name val="Courier New"/>
      <charset val="0"/>
    </font>
    <font>
      <sz val="10"/>
      <name val="Courier New"/>
      <charset val="0"/>
    </font>
    <font>
      <sz val="10"/>
      <name val="宋体"/>
      <charset val="134"/>
    </font>
    <font>
      <sz val="10"/>
      <color indexed="8"/>
      <name val="方正仿宋_GBK"/>
      <charset val="134"/>
    </font>
    <font>
      <sz val="11"/>
      <name val="Courier New"/>
      <charset val="134"/>
    </font>
    <font>
      <sz val="10"/>
      <name val="方正仿宋_GBK"/>
      <charset val="134"/>
    </font>
    <font>
      <sz val="10"/>
      <color indexed="8"/>
      <name val="宋体"/>
      <charset val="134"/>
      <scheme val="minor"/>
    </font>
    <font>
      <sz val="10"/>
      <color rgb="FF000000"/>
      <name val="方正仿宋_GBK"/>
      <charset val="134"/>
    </font>
    <font>
      <sz val="10"/>
      <color rgb="FF000000"/>
      <name val="宋体"/>
      <charset val="134"/>
    </font>
    <font>
      <sz val="10"/>
      <color indexed="8"/>
      <name val="Times New Roman"/>
      <charset val="0"/>
    </font>
    <font>
      <sz val="10"/>
      <color rgb="FF000000"/>
      <name val="宋体"/>
      <charset val="134"/>
      <scheme val="minor"/>
    </font>
    <font>
      <sz val="10"/>
      <name val="Times New Roman"/>
      <charset val="0"/>
    </font>
    <font>
      <sz val="10"/>
      <color indexed="8"/>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仿宋_GB2312"/>
      <charset val="134"/>
    </font>
    <font>
      <sz val="1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0"/>
      </left>
      <right style="thin">
        <color indexed="0"/>
      </right>
      <top style="thin">
        <color indexed="0"/>
      </top>
      <bottom style="thin">
        <color indexed="0"/>
      </bottom>
      <diagonal/>
    </border>
    <border>
      <left style="thin">
        <color indexed="8"/>
      </left>
      <right/>
      <top/>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top style="thin">
        <color indexed="0"/>
      </top>
      <bottom style="thin">
        <color indexed="0"/>
      </bottom>
      <diagonal/>
    </border>
    <border>
      <left style="thin">
        <color indexed="8"/>
      </left>
      <right/>
      <top style="thin">
        <color indexed="8"/>
      </top>
      <bottom/>
      <diagonal/>
    </border>
    <border>
      <left/>
      <right/>
      <top style="thin">
        <color indexed="0"/>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7"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8" fillId="0" borderId="0" applyNumberFormat="0" applyFill="0" applyBorder="0" applyAlignment="0" applyProtection="0">
      <alignment vertical="center"/>
    </xf>
    <xf numFmtId="0" fontId="29" fillId="3" borderId="20" applyNumberFormat="0" applyAlignment="0" applyProtection="0">
      <alignment vertical="center"/>
    </xf>
    <xf numFmtId="0" fontId="30" fillId="4" borderId="21" applyNumberFormat="0" applyAlignment="0" applyProtection="0">
      <alignment vertical="center"/>
    </xf>
    <xf numFmtId="0" fontId="31" fillId="4" borderId="20" applyNumberFormat="0" applyAlignment="0" applyProtection="0">
      <alignment vertical="center"/>
    </xf>
    <xf numFmtId="0" fontId="32" fillId="5" borderId="22" applyNumberFormat="0" applyAlignment="0" applyProtection="0">
      <alignment vertical="center"/>
    </xf>
    <xf numFmtId="0" fontId="33" fillId="0" borderId="23" applyNumberFormat="0" applyFill="0" applyAlignment="0" applyProtection="0">
      <alignment vertical="center"/>
    </xf>
    <xf numFmtId="0" fontId="34" fillId="0" borderId="24"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cellStyleXfs>
  <cellXfs count="49">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2" fillId="0" borderId="13"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57" fontId="9" fillId="0" borderId="1" xfId="0" applyNumberFormat="1" applyFont="1" applyFill="1" applyBorder="1" applyAlignment="1">
      <alignment horizontal="center" vertical="center" wrapText="1"/>
    </xf>
    <xf numFmtId="57" fontId="18" fillId="0" borderId="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 fillId="0" borderId="12" xfId="0" applyFont="1" applyFill="1" applyBorder="1" applyAlignment="1">
      <alignment horizontal="center" vertical="center"/>
    </xf>
    <xf numFmtId="0" fontId="10"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 fillId="0" borderId="1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4"/>
  <sheetViews>
    <sheetView tabSelected="1" workbookViewId="0">
      <pane ySplit="2" topLeftCell="A70" activePane="bottomLeft" state="frozen"/>
      <selection/>
      <selection pane="bottomLeft" activeCell="A1" sqref="A1:O1"/>
    </sheetView>
  </sheetViews>
  <sheetFormatPr defaultColWidth="9" defaultRowHeight="14.25"/>
  <cols>
    <col min="1" max="1" width="5.5" style="1" customWidth="1"/>
    <col min="2" max="2" width="5.375" style="1" customWidth="1"/>
    <col min="3" max="3" width="6.375" style="3" customWidth="1"/>
    <col min="4" max="4" width="16.25" style="3" customWidth="1"/>
    <col min="5" max="5" width="24.75" style="1" customWidth="1"/>
    <col min="6" max="6" width="67.5" style="1" customWidth="1"/>
    <col min="7" max="7" width="14.75" style="1" customWidth="1"/>
    <col min="8" max="8" width="9" style="1"/>
    <col min="9" max="11" width="9" style="1" customWidth="1"/>
    <col min="12" max="12" width="11.125" style="3" customWidth="1"/>
    <col min="13" max="13" width="13.625" style="3" customWidth="1"/>
    <col min="14" max="14" width="15.875" style="3" customWidth="1"/>
    <col min="15" max="15" width="9" style="3" customWidth="1"/>
    <col min="16" max="16384" width="9" style="1"/>
  </cols>
  <sheetData>
    <row r="1" s="1" customFormat="1" ht="54" customHeight="1" spans="1:15">
      <c r="A1" s="4" t="s">
        <v>0</v>
      </c>
      <c r="B1" s="4"/>
      <c r="C1" s="4"/>
      <c r="D1" s="4"/>
      <c r="E1" s="4"/>
      <c r="F1" s="4"/>
      <c r="G1" s="4"/>
      <c r="H1" s="4"/>
      <c r="I1" s="4"/>
      <c r="J1" s="4"/>
      <c r="K1" s="4"/>
      <c r="L1" s="4"/>
      <c r="M1" s="4"/>
      <c r="N1" s="4"/>
      <c r="O1" s="4"/>
    </row>
    <row r="2" s="2" customFormat="1" ht="89" customHeight="1" spans="1:15">
      <c r="A2" s="5" t="s">
        <v>1</v>
      </c>
      <c r="B2" s="6" t="s">
        <v>2</v>
      </c>
      <c r="C2" s="5" t="s">
        <v>3</v>
      </c>
      <c r="D2" s="5" t="s">
        <v>4</v>
      </c>
      <c r="E2" s="5" t="s">
        <v>5</v>
      </c>
      <c r="F2" s="6" t="s">
        <v>6</v>
      </c>
      <c r="G2" s="5" t="s">
        <v>7</v>
      </c>
      <c r="H2" s="5" t="s">
        <v>8</v>
      </c>
      <c r="I2" s="5" t="s">
        <v>9</v>
      </c>
      <c r="J2" s="5" t="s">
        <v>10</v>
      </c>
      <c r="K2" s="5" t="s">
        <v>11</v>
      </c>
      <c r="L2" s="6" t="s">
        <v>12</v>
      </c>
      <c r="M2" s="5" t="s">
        <v>13</v>
      </c>
      <c r="N2" s="6" t="s">
        <v>14</v>
      </c>
      <c r="O2" s="5" t="s">
        <v>15</v>
      </c>
    </row>
    <row r="3" s="1" customFormat="1" ht="28" customHeight="1" spans="1:15">
      <c r="A3" s="7" t="s">
        <v>16</v>
      </c>
      <c r="B3" s="8"/>
      <c r="C3" s="9"/>
      <c r="D3" s="9"/>
      <c r="E3" s="9"/>
      <c r="F3" s="9"/>
      <c r="G3" s="9"/>
      <c r="H3" s="9">
        <f>SUM(H4:H74)</f>
        <v>8658</v>
      </c>
      <c r="I3" s="9">
        <f>SUM(I4:I74)</f>
        <v>8658</v>
      </c>
      <c r="J3" s="9">
        <f>SUM(J4:J74)</f>
        <v>5480</v>
      </c>
      <c r="K3" s="9">
        <f>SUM(K4:K74)</f>
        <v>3178</v>
      </c>
      <c r="L3" s="19"/>
      <c r="M3" s="20"/>
      <c r="N3" s="21"/>
      <c r="O3" s="22"/>
    </row>
    <row r="4" s="3" customFormat="1" ht="51" customHeight="1" spans="1:15">
      <c r="A4" s="10">
        <v>1</v>
      </c>
      <c r="B4" s="11" t="s">
        <v>17</v>
      </c>
      <c r="C4" s="11" t="s">
        <v>18</v>
      </c>
      <c r="D4" s="11" t="s">
        <v>19</v>
      </c>
      <c r="E4" s="11" t="s">
        <v>20</v>
      </c>
      <c r="F4" s="11" t="s">
        <v>21</v>
      </c>
      <c r="G4" s="11" t="s">
        <v>22</v>
      </c>
      <c r="H4" s="10">
        <v>350</v>
      </c>
      <c r="I4" s="10">
        <v>350</v>
      </c>
      <c r="J4" s="10">
        <v>350</v>
      </c>
      <c r="K4" s="10">
        <v>0</v>
      </c>
      <c r="L4" s="23" t="s">
        <v>23</v>
      </c>
      <c r="M4" s="24" t="s">
        <v>24</v>
      </c>
      <c r="N4" s="25" t="s">
        <v>25</v>
      </c>
      <c r="O4" s="24"/>
    </row>
    <row r="5" s="3" customFormat="1" ht="36" spans="1:15">
      <c r="A5" s="10">
        <v>2</v>
      </c>
      <c r="B5" s="11" t="s">
        <v>17</v>
      </c>
      <c r="C5" s="11" t="s">
        <v>18</v>
      </c>
      <c r="D5" s="11" t="s">
        <v>19</v>
      </c>
      <c r="E5" s="11" t="s">
        <v>26</v>
      </c>
      <c r="F5" s="11" t="s">
        <v>27</v>
      </c>
      <c r="G5" s="11" t="s">
        <v>28</v>
      </c>
      <c r="H5" s="10">
        <v>270</v>
      </c>
      <c r="I5" s="10">
        <v>270</v>
      </c>
      <c r="J5" s="10">
        <v>270</v>
      </c>
      <c r="K5" s="10">
        <v>0</v>
      </c>
      <c r="L5" s="23" t="s">
        <v>24</v>
      </c>
      <c r="M5" s="24" t="s">
        <v>29</v>
      </c>
      <c r="N5" s="25" t="s">
        <v>25</v>
      </c>
      <c r="O5" s="24"/>
    </row>
    <row r="6" s="3" customFormat="1" ht="36" spans="1:15">
      <c r="A6" s="10">
        <v>3</v>
      </c>
      <c r="B6" s="11" t="s">
        <v>17</v>
      </c>
      <c r="C6" s="11" t="s">
        <v>18</v>
      </c>
      <c r="D6" s="11" t="s">
        <v>19</v>
      </c>
      <c r="E6" s="11" t="s">
        <v>30</v>
      </c>
      <c r="F6" s="11" t="s">
        <v>31</v>
      </c>
      <c r="G6" s="11" t="s">
        <v>32</v>
      </c>
      <c r="H6" s="10">
        <v>30</v>
      </c>
      <c r="I6" s="10">
        <v>30</v>
      </c>
      <c r="J6" s="10">
        <v>30</v>
      </c>
      <c r="K6" s="10">
        <v>0</v>
      </c>
      <c r="L6" s="23" t="s">
        <v>23</v>
      </c>
      <c r="M6" s="24" t="s">
        <v>33</v>
      </c>
      <c r="N6" s="25" t="s">
        <v>25</v>
      </c>
      <c r="O6" s="24"/>
    </row>
    <row r="7" s="3" customFormat="1" ht="36" spans="1:15">
      <c r="A7" s="10">
        <v>4</v>
      </c>
      <c r="B7" s="11" t="s">
        <v>17</v>
      </c>
      <c r="C7" s="11" t="s">
        <v>18</v>
      </c>
      <c r="D7" s="11" t="s">
        <v>19</v>
      </c>
      <c r="E7" s="11" t="s">
        <v>34</v>
      </c>
      <c r="F7" s="11" t="s">
        <v>35</v>
      </c>
      <c r="G7" s="11" t="s">
        <v>36</v>
      </c>
      <c r="H7" s="10">
        <v>298</v>
      </c>
      <c r="I7" s="10">
        <v>298</v>
      </c>
      <c r="J7" s="10">
        <v>298</v>
      </c>
      <c r="K7" s="10">
        <v>0</v>
      </c>
      <c r="L7" s="23" t="s">
        <v>23</v>
      </c>
      <c r="M7" s="24" t="s">
        <v>37</v>
      </c>
      <c r="N7" s="25" t="s">
        <v>25</v>
      </c>
      <c r="O7" s="24"/>
    </row>
    <row r="8" s="3" customFormat="1" ht="36" spans="1:15">
      <c r="A8" s="10">
        <v>5</v>
      </c>
      <c r="B8" s="11" t="s">
        <v>17</v>
      </c>
      <c r="C8" s="11" t="s">
        <v>18</v>
      </c>
      <c r="D8" s="11" t="s">
        <v>19</v>
      </c>
      <c r="E8" s="11" t="s">
        <v>38</v>
      </c>
      <c r="F8" s="11" t="s">
        <v>39</v>
      </c>
      <c r="G8" s="11" t="s">
        <v>22</v>
      </c>
      <c r="H8" s="10">
        <v>132.6</v>
      </c>
      <c r="I8" s="10">
        <v>132.6</v>
      </c>
      <c r="J8" s="10">
        <v>132.6</v>
      </c>
      <c r="K8" s="10">
        <v>0</v>
      </c>
      <c r="L8" s="23" t="s">
        <v>40</v>
      </c>
      <c r="M8" s="24" t="s">
        <v>40</v>
      </c>
      <c r="N8" s="25" t="s">
        <v>41</v>
      </c>
      <c r="O8" s="24"/>
    </row>
    <row r="9" s="3" customFormat="1" ht="24" spans="1:15">
      <c r="A9" s="10">
        <v>6</v>
      </c>
      <c r="B9" s="11" t="s">
        <v>17</v>
      </c>
      <c r="C9" s="11" t="s">
        <v>18</v>
      </c>
      <c r="D9" s="11" t="s">
        <v>19</v>
      </c>
      <c r="E9" s="11" t="s">
        <v>42</v>
      </c>
      <c r="F9" s="11" t="s">
        <v>43</v>
      </c>
      <c r="G9" s="11" t="s">
        <v>44</v>
      </c>
      <c r="H9" s="10">
        <v>55.7613</v>
      </c>
      <c r="I9" s="10">
        <v>55.7613</v>
      </c>
      <c r="J9" s="10">
        <v>55.7613</v>
      </c>
      <c r="K9" s="10">
        <v>0</v>
      </c>
      <c r="L9" s="23" t="s">
        <v>45</v>
      </c>
      <c r="M9" s="24" t="s">
        <v>45</v>
      </c>
      <c r="N9" s="25" t="s">
        <v>46</v>
      </c>
      <c r="O9" s="24"/>
    </row>
    <row r="10" s="3" customFormat="1" ht="36" spans="1:15">
      <c r="A10" s="10">
        <v>7</v>
      </c>
      <c r="B10" s="11" t="s">
        <v>17</v>
      </c>
      <c r="C10" s="11" t="s">
        <v>18</v>
      </c>
      <c r="D10" s="11" t="s">
        <v>47</v>
      </c>
      <c r="E10" s="11" t="s">
        <v>48</v>
      </c>
      <c r="F10" s="11" t="s">
        <v>49</v>
      </c>
      <c r="G10" s="11" t="s">
        <v>50</v>
      </c>
      <c r="H10" s="10">
        <v>225</v>
      </c>
      <c r="I10" s="10">
        <v>225</v>
      </c>
      <c r="J10" s="10">
        <v>225</v>
      </c>
      <c r="K10" s="10">
        <v>0</v>
      </c>
      <c r="L10" s="23" t="s">
        <v>51</v>
      </c>
      <c r="M10" s="24" t="s">
        <v>37</v>
      </c>
      <c r="N10" s="25" t="s">
        <v>52</v>
      </c>
      <c r="O10" s="24"/>
    </row>
    <row r="11" s="3" customFormat="1" ht="64" customHeight="1" spans="1:15">
      <c r="A11" s="10">
        <v>8</v>
      </c>
      <c r="B11" s="11" t="s">
        <v>17</v>
      </c>
      <c r="C11" s="11" t="s">
        <v>18</v>
      </c>
      <c r="D11" s="11" t="s">
        <v>47</v>
      </c>
      <c r="E11" s="11" t="s">
        <v>53</v>
      </c>
      <c r="F11" s="11" t="s">
        <v>54</v>
      </c>
      <c r="G11" s="11" t="s">
        <v>55</v>
      </c>
      <c r="H11" s="10">
        <v>197</v>
      </c>
      <c r="I11" s="10">
        <v>197</v>
      </c>
      <c r="J11" s="10">
        <v>197</v>
      </c>
      <c r="K11" s="10">
        <v>0</v>
      </c>
      <c r="L11" s="23" t="s">
        <v>23</v>
      </c>
      <c r="M11" s="24" t="s">
        <v>37</v>
      </c>
      <c r="N11" s="25" t="s">
        <v>25</v>
      </c>
      <c r="O11" s="24"/>
    </row>
    <row r="12" s="3" customFormat="1" ht="70" customHeight="1" spans="1:15">
      <c r="A12" s="10">
        <v>9</v>
      </c>
      <c r="B12" s="11" t="s">
        <v>17</v>
      </c>
      <c r="C12" s="11" t="s">
        <v>18</v>
      </c>
      <c r="D12" s="11" t="s">
        <v>47</v>
      </c>
      <c r="E12" s="11" t="s">
        <v>56</v>
      </c>
      <c r="F12" s="11" t="s">
        <v>57</v>
      </c>
      <c r="G12" s="11" t="s">
        <v>58</v>
      </c>
      <c r="H12" s="10">
        <v>197</v>
      </c>
      <c r="I12" s="10">
        <v>197</v>
      </c>
      <c r="J12" s="10">
        <v>197</v>
      </c>
      <c r="K12" s="10">
        <v>0</v>
      </c>
      <c r="L12" s="23" t="s">
        <v>23</v>
      </c>
      <c r="M12" s="24" t="s">
        <v>37</v>
      </c>
      <c r="N12" s="25" t="s">
        <v>25</v>
      </c>
      <c r="O12" s="24"/>
    </row>
    <row r="13" s="3" customFormat="1" ht="69" customHeight="1" spans="1:15">
      <c r="A13" s="10">
        <v>10</v>
      </c>
      <c r="B13" s="11" t="s">
        <v>59</v>
      </c>
      <c r="C13" s="11" t="s">
        <v>18</v>
      </c>
      <c r="D13" s="11" t="s">
        <v>47</v>
      </c>
      <c r="E13" s="11" t="s">
        <v>60</v>
      </c>
      <c r="F13" s="11" t="s">
        <v>61</v>
      </c>
      <c r="G13" s="11" t="s">
        <v>62</v>
      </c>
      <c r="H13" s="10">
        <v>396</v>
      </c>
      <c r="I13" s="10">
        <v>396</v>
      </c>
      <c r="J13" s="10">
        <v>0</v>
      </c>
      <c r="K13" s="10">
        <v>396</v>
      </c>
      <c r="L13" s="23" t="s">
        <v>24</v>
      </c>
      <c r="M13" s="24" t="s">
        <v>37</v>
      </c>
      <c r="N13" s="25" t="s">
        <v>25</v>
      </c>
      <c r="O13" s="24"/>
    </row>
    <row r="14" s="3" customFormat="1" ht="74" customHeight="1" spans="1:15">
      <c r="A14" s="10">
        <v>11</v>
      </c>
      <c r="B14" s="11" t="s">
        <v>17</v>
      </c>
      <c r="C14" s="11" t="s">
        <v>18</v>
      </c>
      <c r="D14" s="11" t="s">
        <v>63</v>
      </c>
      <c r="E14" s="11" t="s">
        <v>64</v>
      </c>
      <c r="F14" s="11" t="s">
        <v>54</v>
      </c>
      <c r="G14" s="11" t="s">
        <v>65</v>
      </c>
      <c r="H14" s="10">
        <v>197</v>
      </c>
      <c r="I14" s="10">
        <v>197</v>
      </c>
      <c r="J14" s="10">
        <v>197</v>
      </c>
      <c r="K14" s="10">
        <v>0</v>
      </c>
      <c r="L14" s="23" t="s">
        <v>23</v>
      </c>
      <c r="M14" s="24" t="s">
        <v>37</v>
      </c>
      <c r="N14" s="25" t="s">
        <v>25</v>
      </c>
      <c r="O14" s="24"/>
    </row>
    <row r="15" s="3" customFormat="1" ht="36" spans="1:15">
      <c r="A15" s="10">
        <v>12</v>
      </c>
      <c r="B15" s="11" t="s">
        <v>17</v>
      </c>
      <c r="C15" s="11" t="s">
        <v>66</v>
      </c>
      <c r="D15" s="11" t="s">
        <v>67</v>
      </c>
      <c r="E15" s="11" t="s">
        <v>68</v>
      </c>
      <c r="F15" s="11" t="s">
        <v>69</v>
      </c>
      <c r="G15" s="11" t="s">
        <v>22</v>
      </c>
      <c r="H15" s="10">
        <v>100</v>
      </c>
      <c r="I15" s="10">
        <v>100</v>
      </c>
      <c r="J15" s="10">
        <v>100</v>
      </c>
      <c r="K15" s="10">
        <v>0</v>
      </c>
      <c r="L15" s="23" t="s">
        <v>24</v>
      </c>
      <c r="M15" s="24" t="s">
        <v>70</v>
      </c>
      <c r="N15" s="25" t="s">
        <v>25</v>
      </c>
      <c r="O15" s="24"/>
    </row>
    <row r="16" s="3" customFormat="1" ht="37" customHeight="1" spans="1:15">
      <c r="A16" s="10">
        <v>13</v>
      </c>
      <c r="B16" s="11" t="s">
        <v>59</v>
      </c>
      <c r="C16" s="11" t="s">
        <v>66</v>
      </c>
      <c r="D16" s="11" t="s">
        <v>71</v>
      </c>
      <c r="E16" s="11" t="s">
        <v>72</v>
      </c>
      <c r="F16" s="11" t="s">
        <v>73</v>
      </c>
      <c r="G16" s="11" t="s">
        <v>22</v>
      </c>
      <c r="H16" s="10">
        <v>96</v>
      </c>
      <c r="I16" s="10">
        <v>96</v>
      </c>
      <c r="J16" s="10">
        <v>0</v>
      </c>
      <c r="K16" s="10">
        <v>96</v>
      </c>
      <c r="L16" s="23" t="s">
        <v>24</v>
      </c>
      <c r="M16" s="24" t="s">
        <v>70</v>
      </c>
      <c r="N16" s="25" t="s">
        <v>25</v>
      </c>
      <c r="O16" s="24"/>
    </row>
    <row r="17" s="3" customFormat="1" ht="36" spans="1:15">
      <c r="A17" s="10">
        <v>14</v>
      </c>
      <c r="B17" s="11" t="s">
        <v>17</v>
      </c>
      <c r="C17" s="11" t="s">
        <v>74</v>
      </c>
      <c r="D17" s="11" t="s">
        <v>75</v>
      </c>
      <c r="E17" s="11" t="s">
        <v>76</v>
      </c>
      <c r="F17" s="11" t="s">
        <v>77</v>
      </c>
      <c r="G17" s="11" t="s">
        <v>78</v>
      </c>
      <c r="H17" s="10">
        <v>88</v>
      </c>
      <c r="I17" s="10">
        <v>88</v>
      </c>
      <c r="J17" s="10">
        <v>88</v>
      </c>
      <c r="K17" s="10">
        <v>0</v>
      </c>
      <c r="L17" s="23" t="s">
        <v>24</v>
      </c>
      <c r="M17" s="24" t="s">
        <v>79</v>
      </c>
      <c r="N17" s="25" t="s">
        <v>25</v>
      </c>
      <c r="O17" s="24"/>
    </row>
    <row r="18" s="3" customFormat="1" ht="36" spans="1:15">
      <c r="A18" s="10">
        <v>15</v>
      </c>
      <c r="B18" s="11" t="s">
        <v>17</v>
      </c>
      <c r="C18" s="11" t="s">
        <v>74</v>
      </c>
      <c r="D18" s="11" t="s">
        <v>75</v>
      </c>
      <c r="E18" s="11" t="s">
        <v>80</v>
      </c>
      <c r="F18" s="11" t="s">
        <v>81</v>
      </c>
      <c r="G18" s="11" t="s">
        <v>82</v>
      </c>
      <c r="H18" s="10">
        <v>52</v>
      </c>
      <c r="I18" s="10">
        <v>52</v>
      </c>
      <c r="J18" s="10">
        <v>52</v>
      </c>
      <c r="K18" s="10">
        <v>0</v>
      </c>
      <c r="L18" s="23" t="s">
        <v>23</v>
      </c>
      <c r="M18" s="24" t="s">
        <v>37</v>
      </c>
      <c r="N18" s="25" t="s">
        <v>25</v>
      </c>
      <c r="O18" s="24"/>
    </row>
    <row r="19" s="3" customFormat="1" ht="48" spans="1:15">
      <c r="A19" s="10">
        <v>16</v>
      </c>
      <c r="B19" s="11" t="s">
        <v>17</v>
      </c>
      <c r="C19" s="11" t="s">
        <v>74</v>
      </c>
      <c r="D19" s="11" t="s">
        <v>75</v>
      </c>
      <c r="E19" s="11" t="s">
        <v>83</v>
      </c>
      <c r="F19" s="11" t="s">
        <v>84</v>
      </c>
      <c r="G19" s="11" t="s">
        <v>62</v>
      </c>
      <c r="H19" s="10">
        <v>85</v>
      </c>
      <c r="I19" s="10">
        <v>85</v>
      </c>
      <c r="J19" s="10">
        <v>85</v>
      </c>
      <c r="K19" s="10">
        <v>0</v>
      </c>
      <c r="L19" s="23" t="s">
        <v>51</v>
      </c>
      <c r="M19" s="24" t="s">
        <v>37</v>
      </c>
      <c r="N19" s="25" t="s">
        <v>52</v>
      </c>
      <c r="O19" s="24"/>
    </row>
    <row r="20" s="3" customFormat="1" ht="36" spans="1:15">
      <c r="A20" s="10">
        <v>17</v>
      </c>
      <c r="B20" s="11" t="s">
        <v>17</v>
      </c>
      <c r="C20" s="11" t="s">
        <v>74</v>
      </c>
      <c r="D20" s="11" t="s">
        <v>75</v>
      </c>
      <c r="E20" s="11" t="s">
        <v>85</v>
      </c>
      <c r="F20" s="11" t="s">
        <v>86</v>
      </c>
      <c r="G20" s="11" t="s">
        <v>87</v>
      </c>
      <c r="H20" s="10">
        <v>300</v>
      </c>
      <c r="I20" s="10">
        <v>300</v>
      </c>
      <c r="J20" s="10">
        <v>300</v>
      </c>
      <c r="K20" s="10">
        <v>0</v>
      </c>
      <c r="L20" s="23" t="s">
        <v>23</v>
      </c>
      <c r="M20" s="24" t="s">
        <v>37</v>
      </c>
      <c r="N20" s="25" t="s">
        <v>25</v>
      </c>
      <c r="O20" s="24"/>
    </row>
    <row r="21" s="3" customFormat="1" ht="60" customHeight="1" spans="1:15">
      <c r="A21" s="10">
        <v>18</v>
      </c>
      <c r="B21" s="11" t="s">
        <v>17</v>
      </c>
      <c r="C21" s="11" t="s">
        <v>74</v>
      </c>
      <c r="D21" s="11" t="s">
        <v>75</v>
      </c>
      <c r="E21" s="11" t="s">
        <v>88</v>
      </c>
      <c r="F21" s="11" t="s">
        <v>89</v>
      </c>
      <c r="G21" s="11" t="s">
        <v>90</v>
      </c>
      <c r="H21" s="10">
        <v>121</v>
      </c>
      <c r="I21" s="10">
        <v>121</v>
      </c>
      <c r="J21" s="10">
        <v>121</v>
      </c>
      <c r="K21" s="10">
        <v>0</v>
      </c>
      <c r="L21" s="23" t="s">
        <v>24</v>
      </c>
      <c r="M21" s="24" t="s">
        <v>91</v>
      </c>
      <c r="N21" s="25" t="s">
        <v>25</v>
      </c>
      <c r="O21" s="24"/>
    </row>
    <row r="22" s="3" customFormat="1" ht="61" customHeight="1" spans="1:15">
      <c r="A22" s="10">
        <v>19</v>
      </c>
      <c r="B22" s="11" t="s">
        <v>59</v>
      </c>
      <c r="C22" s="11" t="s">
        <v>74</v>
      </c>
      <c r="D22" s="11" t="s">
        <v>75</v>
      </c>
      <c r="E22" s="11" t="s">
        <v>92</v>
      </c>
      <c r="F22" s="11" t="s">
        <v>93</v>
      </c>
      <c r="G22" s="11" t="s">
        <v>94</v>
      </c>
      <c r="H22" s="10">
        <v>112</v>
      </c>
      <c r="I22" s="10">
        <v>112</v>
      </c>
      <c r="J22" s="10">
        <v>0</v>
      </c>
      <c r="K22" s="10">
        <v>112</v>
      </c>
      <c r="L22" s="23" t="s">
        <v>24</v>
      </c>
      <c r="M22" s="24" t="s">
        <v>91</v>
      </c>
      <c r="N22" s="25" t="s">
        <v>25</v>
      </c>
      <c r="O22" s="24"/>
    </row>
    <row r="23" s="3" customFormat="1" ht="36" spans="1:15">
      <c r="A23" s="10">
        <v>20</v>
      </c>
      <c r="B23" s="11" t="s">
        <v>17</v>
      </c>
      <c r="C23" s="11" t="s">
        <v>74</v>
      </c>
      <c r="D23" s="11" t="s">
        <v>75</v>
      </c>
      <c r="E23" s="11" t="s">
        <v>95</v>
      </c>
      <c r="F23" s="11" t="s">
        <v>96</v>
      </c>
      <c r="G23" s="11" t="s">
        <v>22</v>
      </c>
      <c r="H23" s="10">
        <v>15.12</v>
      </c>
      <c r="I23" s="10">
        <v>15.12</v>
      </c>
      <c r="J23" s="10">
        <v>15.12</v>
      </c>
      <c r="K23" s="10">
        <v>0</v>
      </c>
      <c r="L23" s="23" t="s">
        <v>40</v>
      </c>
      <c r="M23" s="24" t="s">
        <v>40</v>
      </c>
      <c r="N23" s="25" t="s">
        <v>41</v>
      </c>
      <c r="O23" s="24"/>
    </row>
    <row r="24" s="3" customFormat="1" ht="57" customHeight="1" spans="1:15">
      <c r="A24" s="10">
        <v>21</v>
      </c>
      <c r="B24" s="11" t="s">
        <v>59</v>
      </c>
      <c r="C24" s="11" t="s">
        <v>74</v>
      </c>
      <c r="D24" s="11" t="s">
        <v>97</v>
      </c>
      <c r="E24" s="11" t="s">
        <v>98</v>
      </c>
      <c r="F24" s="11" t="s">
        <v>99</v>
      </c>
      <c r="G24" s="11" t="s">
        <v>100</v>
      </c>
      <c r="H24" s="10">
        <v>130</v>
      </c>
      <c r="I24" s="10">
        <v>130</v>
      </c>
      <c r="J24" s="10">
        <v>0</v>
      </c>
      <c r="K24" s="10">
        <v>130</v>
      </c>
      <c r="L24" s="23" t="s">
        <v>24</v>
      </c>
      <c r="M24" s="24" t="s">
        <v>101</v>
      </c>
      <c r="N24" s="25" t="s">
        <v>25</v>
      </c>
      <c r="O24" s="24"/>
    </row>
    <row r="25" s="3" customFormat="1" ht="42" customHeight="1" spans="1:15">
      <c r="A25" s="10">
        <v>22</v>
      </c>
      <c r="B25" s="11" t="s">
        <v>17</v>
      </c>
      <c r="C25" s="11" t="s">
        <v>74</v>
      </c>
      <c r="D25" s="11" t="s">
        <v>102</v>
      </c>
      <c r="E25" s="11" t="s">
        <v>103</v>
      </c>
      <c r="F25" s="11" t="s">
        <v>104</v>
      </c>
      <c r="G25" s="11" t="s">
        <v>22</v>
      </c>
      <c r="H25" s="10">
        <v>5.36</v>
      </c>
      <c r="I25" s="10">
        <v>5.36</v>
      </c>
      <c r="J25" s="10">
        <v>5.36</v>
      </c>
      <c r="K25" s="10">
        <v>0</v>
      </c>
      <c r="L25" s="23" t="s">
        <v>40</v>
      </c>
      <c r="M25" s="24" t="s">
        <v>40</v>
      </c>
      <c r="N25" s="25" t="s">
        <v>41</v>
      </c>
      <c r="O25" s="24"/>
    </row>
    <row r="26" s="3" customFormat="1" ht="24" spans="1:15">
      <c r="A26" s="10">
        <v>23</v>
      </c>
      <c r="B26" s="11" t="s">
        <v>17</v>
      </c>
      <c r="C26" s="11" t="s">
        <v>74</v>
      </c>
      <c r="D26" s="11" t="s">
        <v>105</v>
      </c>
      <c r="E26" s="11" t="s">
        <v>106</v>
      </c>
      <c r="F26" s="11" t="s">
        <v>107</v>
      </c>
      <c r="G26" s="11" t="s">
        <v>44</v>
      </c>
      <c r="H26" s="10">
        <v>33.2387</v>
      </c>
      <c r="I26" s="10">
        <v>33.2387</v>
      </c>
      <c r="J26" s="10">
        <v>33.2387</v>
      </c>
      <c r="K26" s="10">
        <v>0</v>
      </c>
      <c r="L26" s="23" t="s">
        <v>45</v>
      </c>
      <c r="M26" s="24" t="s">
        <v>45</v>
      </c>
      <c r="N26" s="25" t="s">
        <v>46</v>
      </c>
      <c r="O26" s="24"/>
    </row>
    <row r="27" s="3" customFormat="1" ht="36" spans="1:15">
      <c r="A27" s="10">
        <v>24</v>
      </c>
      <c r="B27" s="11" t="s">
        <v>17</v>
      </c>
      <c r="C27" s="11" t="s">
        <v>74</v>
      </c>
      <c r="D27" s="11" t="s">
        <v>108</v>
      </c>
      <c r="E27" s="11" t="s">
        <v>109</v>
      </c>
      <c r="F27" s="11" t="s">
        <v>110</v>
      </c>
      <c r="G27" s="11" t="s">
        <v>22</v>
      </c>
      <c r="H27" s="10">
        <v>15</v>
      </c>
      <c r="I27" s="10">
        <v>15</v>
      </c>
      <c r="J27" s="10">
        <v>15</v>
      </c>
      <c r="K27" s="10">
        <v>0</v>
      </c>
      <c r="L27" s="23" t="s">
        <v>40</v>
      </c>
      <c r="M27" s="24" t="s">
        <v>40</v>
      </c>
      <c r="N27" s="25" t="s">
        <v>41</v>
      </c>
      <c r="O27" s="24"/>
    </row>
    <row r="28" s="3" customFormat="1" ht="39" customHeight="1" spans="1:15">
      <c r="A28" s="10">
        <v>25</v>
      </c>
      <c r="B28" s="11" t="s">
        <v>17</v>
      </c>
      <c r="C28" s="11" t="s">
        <v>74</v>
      </c>
      <c r="D28" s="11" t="s">
        <v>111</v>
      </c>
      <c r="E28" s="11" t="s">
        <v>112</v>
      </c>
      <c r="F28" s="11" t="s">
        <v>113</v>
      </c>
      <c r="G28" s="11" t="s">
        <v>65</v>
      </c>
      <c r="H28" s="10">
        <v>18</v>
      </c>
      <c r="I28" s="10">
        <v>18</v>
      </c>
      <c r="J28" s="10">
        <v>18</v>
      </c>
      <c r="K28" s="10">
        <v>0</v>
      </c>
      <c r="L28" s="23" t="s">
        <v>51</v>
      </c>
      <c r="M28" s="24" t="s">
        <v>37</v>
      </c>
      <c r="N28" s="25" t="s">
        <v>52</v>
      </c>
      <c r="O28" s="24"/>
    </row>
    <row r="29" s="3" customFormat="1" ht="41" customHeight="1" spans="1:15">
      <c r="A29" s="10">
        <v>26</v>
      </c>
      <c r="B29" s="11" t="s">
        <v>17</v>
      </c>
      <c r="C29" s="11" t="s">
        <v>74</v>
      </c>
      <c r="D29" s="11" t="s">
        <v>111</v>
      </c>
      <c r="E29" s="11" t="s">
        <v>114</v>
      </c>
      <c r="F29" s="11" t="s">
        <v>115</v>
      </c>
      <c r="G29" s="11" t="s">
        <v>116</v>
      </c>
      <c r="H29" s="10">
        <v>6</v>
      </c>
      <c r="I29" s="10">
        <v>6</v>
      </c>
      <c r="J29" s="10">
        <v>6</v>
      </c>
      <c r="K29" s="10">
        <v>0</v>
      </c>
      <c r="L29" s="23" t="s">
        <v>51</v>
      </c>
      <c r="M29" s="24" t="s">
        <v>37</v>
      </c>
      <c r="N29" s="25" t="s">
        <v>52</v>
      </c>
      <c r="O29" s="24"/>
    </row>
    <row r="30" s="3" customFormat="1" ht="36" spans="1:15">
      <c r="A30" s="10">
        <v>27</v>
      </c>
      <c r="B30" s="11" t="s">
        <v>59</v>
      </c>
      <c r="C30" s="11" t="s">
        <v>74</v>
      </c>
      <c r="D30" s="11" t="s">
        <v>117</v>
      </c>
      <c r="E30" s="11" t="s">
        <v>118</v>
      </c>
      <c r="F30" s="11" t="s">
        <v>119</v>
      </c>
      <c r="G30" s="11" t="s">
        <v>120</v>
      </c>
      <c r="H30" s="10">
        <v>24</v>
      </c>
      <c r="I30" s="10">
        <v>24</v>
      </c>
      <c r="J30" s="10">
        <v>0</v>
      </c>
      <c r="K30" s="10">
        <v>24</v>
      </c>
      <c r="L30" s="23" t="s">
        <v>24</v>
      </c>
      <c r="M30" s="24" t="s">
        <v>79</v>
      </c>
      <c r="N30" s="25" t="s">
        <v>25</v>
      </c>
      <c r="O30" s="24"/>
    </row>
    <row r="31" s="3" customFormat="1" ht="36" spans="1:15">
      <c r="A31" s="10">
        <v>28</v>
      </c>
      <c r="B31" s="11" t="s">
        <v>17</v>
      </c>
      <c r="C31" s="11" t="s">
        <v>74</v>
      </c>
      <c r="D31" s="11" t="s">
        <v>121</v>
      </c>
      <c r="E31" s="11" t="s">
        <v>122</v>
      </c>
      <c r="F31" s="11" t="s">
        <v>123</v>
      </c>
      <c r="G31" s="11" t="s">
        <v>22</v>
      </c>
      <c r="H31" s="10">
        <v>52.92</v>
      </c>
      <c r="I31" s="10">
        <v>52.92</v>
      </c>
      <c r="J31" s="10">
        <v>52.92</v>
      </c>
      <c r="K31" s="10">
        <v>0</v>
      </c>
      <c r="L31" s="23" t="s">
        <v>40</v>
      </c>
      <c r="M31" s="24" t="s">
        <v>40</v>
      </c>
      <c r="N31" s="25" t="s">
        <v>41</v>
      </c>
      <c r="O31" s="24"/>
    </row>
    <row r="32" s="3" customFormat="1" ht="37" customHeight="1" spans="1:15">
      <c r="A32" s="10">
        <v>29</v>
      </c>
      <c r="B32" s="11" t="s">
        <v>17</v>
      </c>
      <c r="C32" s="11" t="s">
        <v>74</v>
      </c>
      <c r="D32" s="11" t="s">
        <v>124</v>
      </c>
      <c r="E32" s="11" t="s">
        <v>125</v>
      </c>
      <c r="F32" s="11" t="s">
        <v>126</v>
      </c>
      <c r="G32" s="11" t="s">
        <v>22</v>
      </c>
      <c r="H32" s="10">
        <v>150</v>
      </c>
      <c r="I32" s="10">
        <v>150</v>
      </c>
      <c r="J32" s="10">
        <v>150</v>
      </c>
      <c r="K32" s="10">
        <v>0</v>
      </c>
      <c r="L32" s="23" t="s">
        <v>24</v>
      </c>
      <c r="M32" s="24" t="s">
        <v>127</v>
      </c>
      <c r="N32" s="25" t="s">
        <v>25</v>
      </c>
      <c r="O32" s="24"/>
    </row>
    <row r="33" s="3" customFormat="1" ht="43" customHeight="1" spans="1:15">
      <c r="A33" s="10">
        <v>30</v>
      </c>
      <c r="B33" s="11" t="s">
        <v>17</v>
      </c>
      <c r="C33" s="11" t="s">
        <v>128</v>
      </c>
      <c r="D33" s="11" t="s">
        <v>129</v>
      </c>
      <c r="E33" s="11" t="s">
        <v>130</v>
      </c>
      <c r="F33" s="11" t="s">
        <v>131</v>
      </c>
      <c r="G33" s="11" t="s">
        <v>22</v>
      </c>
      <c r="H33" s="10">
        <v>150</v>
      </c>
      <c r="I33" s="10">
        <v>150</v>
      </c>
      <c r="J33" s="10">
        <v>150</v>
      </c>
      <c r="K33" s="10">
        <v>0</v>
      </c>
      <c r="L33" s="23" t="s">
        <v>23</v>
      </c>
      <c r="M33" s="24" t="s">
        <v>24</v>
      </c>
      <c r="N33" s="25" t="s">
        <v>25</v>
      </c>
      <c r="O33" s="24"/>
    </row>
    <row r="34" s="3" customFormat="1" ht="36" customHeight="1" spans="1:15">
      <c r="A34" s="10">
        <v>31</v>
      </c>
      <c r="B34" s="11" t="s">
        <v>17</v>
      </c>
      <c r="C34" s="11" t="s">
        <v>132</v>
      </c>
      <c r="D34" s="11" t="s">
        <v>132</v>
      </c>
      <c r="E34" s="11" t="s">
        <v>132</v>
      </c>
      <c r="F34" s="11" t="s">
        <v>132</v>
      </c>
      <c r="G34" s="11" t="s">
        <v>22</v>
      </c>
      <c r="H34" s="10">
        <v>1</v>
      </c>
      <c r="I34" s="10">
        <v>1</v>
      </c>
      <c r="J34" s="10">
        <v>1</v>
      </c>
      <c r="K34" s="10">
        <v>0</v>
      </c>
      <c r="L34" s="23" t="s">
        <v>51</v>
      </c>
      <c r="M34" s="24" t="s">
        <v>133</v>
      </c>
      <c r="N34" s="25" t="s">
        <v>52</v>
      </c>
      <c r="O34" s="24"/>
    </row>
    <row r="35" s="3" customFormat="1" ht="40" customHeight="1" spans="1:15">
      <c r="A35" s="10">
        <v>32</v>
      </c>
      <c r="B35" s="11" t="s">
        <v>59</v>
      </c>
      <c r="C35" s="11" t="s">
        <v>18</v>
      </c>
      <c r="D35" s="11" t="s">
        <v>47</v>
      </c>
      <c r="E35" s="11" t="s">
        <v>134</v>
      </c>
      <c r="F35" s="11" t="s">
        <v>135</v>
      </c>
      <c r="G35" s="11" t="s">
        <v>136</v>
      </c>
      <c r="H35" s="10">
        <v>48</v>
      </c>
      <c r="I35" s="10">
        <v>48</v>
      </c>
      <c r="J35" s="10">
        <v>0</v>
      </c>
      <c r="K35" s="10">
        <v>48</v>
      </c>
      <c r="L35" s="23" t="s">
        <v>51</v>
      </c>
      <c r="M35" s="24" t="s">
        <v>79</v>
      </c>
      <c r="N35" s="25" t="s">
        <v>52</v>
      </c>
      <c r="O35" s="24"/>
    </row>
    <row r="36" s="3" customFormat="1" ht="47" customHeight="1" spans="1:15">
      <c r="A36" s="10">
        <v>33</v>
      </c>
      <c r="B36" s="11" t="s">
        <v>17</v>
      </c>
      <c r="C36" s="11" t="s">
        <v>74</v>
      </c>
      <c r="D36" s="11" t="s">
        <v>117</v>
      </c>
      <c r="E36" s="11" t="s">
        <v>137</v>
      </c>
      <c r="F36" s="11" t="s">
        <v>138</v>
      </c>
      <c r="G36" s="11" t="s">
        <v>136</v>
      </c>
      <c r="H36" s="10">
        <v>161.8</v>
      </c>
      <c r="I36" s="10">
        <v>161.8</v>
      </c>
      <c r="J36" s="10">
        <v>161.8</v>
      </c>
      <c r="K36" s="10">
        <v>0</v>
      </c>
      <c r="L36" s="23" t="s">
        <v>24</v>
      </c>
      <c r="M36" s="24" t="s">
        <v>79</v>
      </c>
      <c r="N36" s="25" t="s">
        <v>25</v>
      </c>
      <c r="O36" s="24"/>
    </row>
    <row r="37" s="3" customFormat="1" ht="70" customHeight="1" spans="1:15">
      <c r="A37" s="10">
        <v>34</v>
      </c>
      <c r="B37" s="11" t="s">
        <v>59</v>
      </c>
      <c r="C37" s="11" t="s">
        <v>74</v>
      </c>
      <c r="D37" s="11" t="s">
        <v>139</v>
      </c>
      <c r="E37" s="11" t="s">
        <v>140</v>
      </c>
      <c r="F37" s="11" t="s">
        <v>141</v>
      </c>
      <c r="G37" s="11" t="s">
        <v>136</v>
      </c>
      <c r="H37" s="10">
        <v>40</v>
      </c>
      <c r="I37" s="10">
        <v>40</v>
      </c>
      <c r="J37" s="10">
        <v>0</v>
      </c>
      <c r="K37" s="10">
        <v>40</v>
      </c>
      <c r="L37" s="23" t="s">
        <v>51</v>
      </c>
      <c r="M37" s="24" t="s">
        <v>79</v>
      </c>
      <c r="N37" s="25" t="s">
        <v>52</v>
      </c>
      <c r="O37" s="24"/>
    </row>
    <row r="38" s="3" customFormat="1" ht="48" customHeight="1" spans="1:15">
      <c r="A38" s="10">
        <v>35</v>
      </c>
      <c r="B38" s="11" t="s">
        <v>17</v>
      </c>
      <c r="C38" s="11" t="s">
        <v>74</v>
      </c>
      <c r="D38" s="11" t="s">
        <v>97</v>
      </c>
      <c r="E38" s="11" t="s">
        <v>142</v>
      </c>
      <c r="F38" s="11" t="s">
        <v>143</v>
      </c>
      <c r="G38" s="11" t="s">
        <v>144</v>
      </c>
      <c r="H38" s="10">
        <v>40</v>
      </c>
      <c r="I38" s="10">
        <v>40</v>
      </c>
      <c r="J38" s="10">
        <v>40</v>
      </c>
      <c r="K38" s="10">
        <v>0</v>
      </c>
      <c r="L38" s="23" t="s">
        <v>24</v>
      </c>
      <c r="M38" s="24" t="s">
        <v>145</v>
      </c>
      <c r="N38" s="25" t="s">
        <v>25</v>
      </c>
      <c r="O38" s="24"/>
    </row>
    <row r="39" s="3" customFormat="1" ht="45" customHeight="1" spans="1:15">
      <c r="A39" s="10">
        <v>36</v>
      </c>
      <c r="B39" s="11" t="s">
        <v>17</v>
      </c>
      <c r="C39" s="11" t="s">
        <v>18</v>
      </c>
      <c r="D39" s="11" t="s">
        <v>19</v>
      </c>
      <c r="E39" s="11" t="s">
        <v>146</v>
      </c>
      <c r="F39" s="11" t="s">
        <v>147</v>
      </c>
      <c r="G39" s="11" t="s">
        <v>148</v>
      </c>
      <c r="H39" s="10">
        <v>70</v>
      </c>
      <c r="I39" s="10">
        <v>70</v>
      </c>
      <c r="J39" s="10">
        <v>70</v>
      </c>
      <c r="K39" s="10">
        <v>0</v>
      </c>
      <c r="L39" s="23" t="s">
        <v>51</v>
      </c>
      <c r="M39" s="24" t="s">
        <v>29</v>
      </c>
      <c r="N39" s="25" t="s">
        <v>52</v>
      </c>
      <c r="O39" s="24"/>
    </row>
    <row r="40" s="3" customFormat="1" ht="50" customHeight="1" spans="1:15">
      <c r="A40" s="10">
        <v>37</v>
      </c>
      <c r="B40" s="11" t="s">
        <v>17</v>
      </c>
      <c r="C40" s="11" t="s">
        <v>18</v>
      </c>
      <c r="D40" s="11" t="s">
        <v>149</v>
      </c>
      <c r="E40" s="11" t="s">
        <v>150</v>
      </c>
      <c r="F40" s="11" t="s">
        <v>151</v>
      </c>
      <c r="G40" s="11" t="s">
        <v>148</v>
      </c>
      <c r="H40" s="10">
        <v>392.2</v>
      </c>
      <c r="I40" s="10">
        <v>392.2</v>
      </c>
      <c r="J40" s="10">
        <v>392.2</v>
      </c>
      <c r="K40" s="10">
        <v>0</v>
      </c>
      <c r="L40" s="23" t="s">
        <v>24</v>
      </c>
      <c r="M40" s="24" t="s">
        <v>29</v>
      </c>
      <c r="N40" s="25" t="s">
        <v>25</v>
      </c>
      <c r="O40" s="24"/>
    </row>
    <row r="41" s="3" customFormat="1" ht="51" customHeight="1" spans="1:15">
      <c r="A41" s="10">
        <v>38</v>
      </c>
      <c r="B41" s="11" t="s">
        <v>17</v>
      </c>
      <c r="C41" s="11" t="s">
        <v>74</v>
      </c>
      <c r="D41" s="11" t="s">
        <v>152</v>
      </c>
      <c r="E41" s="11" t="s">
        <v>153</v>
      </c>
      <c r="F41" s="11" t="s">
        <v>154</v>
      </c>
      <c r="G41" s="11" t="s">
        <v>155</v>
      </c>
      <c r="H41" s="10">
        <v>110</v>
      </c>
      <c r="I41" s="10">
        <v>110</v>
      </c>
      <c r="J41" s="10">
        <v>110</v>
      </c>
      <c r="K41" s="10">
        <v>0</v>
      </c>
      <c r="L41" s="23" t="s">
        <v>51</v>
      </c>
      <c r="M41" s="24" t="s">
        <v>29</v>
      </c>
      <c r="N41" s="25" t="s">
        <v>52</v>
      </c>
      <c r="O41" s="24"/>
    </row>
    <row r="42" s="3" customFormat="1" ht="40" customHeight="1" spans="1:15">
      <c r="A42" s="10">
        <v>39</v>
      </c>
      <c r="B42" s="11" t="s">
        <v>17</v>
      </c>
      <c r="C42" s="11" t="s">
        <v>18</v>
      </c>
      <c r="D42" s="11" t="s">
        <v>19</v>
      </c>
      <c r="E42" s="11" t="s">
        <v>156</v>
      </c>
      <c r="F42" s="11" t="s">
        <v>157</v>
      </c>
      <c r="G42" s="11" t="s">
        <v>158</v>
      </c>
      <c r="H42" s="10">
        <v>156</v>
      </c>
      <c r="I42" s="10">
        <v>156</v>
      </c>
      <c r="J42" s="10">
        <v>156</v>
      </c>
      <c r="K42" s="10">
        <v>0</v>
      </c>
      <c r="L42" s="23" t="s">
        <v>23</v>
      </c>
      <c r="M42" s="24" t="s">
        <v>33</v>
      </c>
      <c r="N42" s="25" t="s">
        <v>25</v>
      </c>
      <c r="O42" s="24"/>
    </row>
    <row r="43" s="3" customFormat="1" ht="36" spans="1:15">
      <c r="A43" s="10">
        <v>40</v>
      </c>
      <c r="B43" s="11" t="s">
        <v>17</v>
      </c>
      <c r="C43" s="11" t="s">
        <v>18</v>
      </c>
      <c r="D43" s="11" t="s">
        <v>149</v>
      </c>
      <c r="E43" s="11" t="s">
        <v>159</v>
      </c>
      <c r="F43" s="11" t="s">
        <v>160</v>
      </c>
      <c r="G43" s="11" t="s">
        <v>32</v>
      </c>
      <c r="H43" s="10">
        <v>305</v>
      </c>
      <c r="I43" s="10">
        <v>305</v>
      </c>
      <c r="J43" s="10">
        <v>305</v>
      </c>
      <c r="K43" s="10">
        <v>0</v>
      </c>
      <c r="L43" s="23" t="s">
        <v>23</v>
      </c>
      <c r="M43" s="24" t="s">
        <v>33</v>
      </c>
      <c r="N43" s="25" t="s">
        <v>25</v>
      </c>
      <c r="O43" s="24"/>
    </row>
    <row r="44" s="3" customFormat="1" ht="47" customHeight="1" spans="1:15">
      <c r="A44" s="10">
        <v>41</v>
      </c>
      <c r="B44" s="11" t="s">
        <v>59</v>
      </c>
      <c r="C44" s="11" t="s">
        <v>18</v>
      </c>
      <c r="D44" s="11" t="s">
        <v>19</v>
      </c>
      <c r="E44" s="11" t="s">
        <v>161</v>
      </c>
      <c r="F44" s="11" t="s">
        <v>162</v>
      </c>
      <c r="G44" s="11" t="s">
        <v>163</v>
      </c>
      <c r="H44" s="10">
        <v>24</v>
      </c>
      <c r="I44" s="10">
        <v>24</v>
      </c>
      <c r="J44" s="10">
        <v>0</v>
      </c>
      <c r="K44" s="10">
        <v>24</v>
      </c>
      <c r="L44" s="23" t="s">
        <v>51</v>
      </c>
      <c r="M44" s="24" t="s">
        <v>164</v>
      </c>
      <c r="N44" s="25" t="s">
        <v>52</v>
      </c>
      <c r="O44" s="24"/>
    </row>
    <row r="45" s="3" customFormat="1" ht="58" customHeight="1" spans="1:15">
      <c r="A45" s="10">
        <v>42</v>
      </c>
      <c r="B45" s="11" t="s">
        <v>17</v>
      </c>
      <c r="C45" s="11" t="s">
        <v>74</v>
      </c>
      <c r="D45" s="11" t="s">
        <v>75</v>
      </c>
      <c r="E45" s="11" t="s">
        <v>165</v>
      </c>
      <c r="F45" s="11" t="s">
        <v>166</v>
      </c>
      <c r="G45" s="11" t="s">
        <v>163</v>
      </c>
      <c r="H45" s="10">
        <v>172</v>
      </c>
      <c r="I45" s="10">
        <v>172</v>
      </c>
      <c r="J45" s="10">
        <v>172</v>
      </c>
      <c r="K45" s="10">
        <v>0</v>
      </c>
      <c r="L45" s="23" t="s">
        <v>23</v>
      </c>
      <c r="M45" s="24" t="s">
        <v>167</v>
      </c>
      <c r="N45" s="25" t="s">
        <v>25</v>
      </c>
      <c r="O45" s="24"/>
    </row>
    <row r="46" s="3" customFormat="1" ht="48" customHeight="1" spans="1:15">
      <c r="A46" s="10">
        <v>43</v>
      </c>
      <c r="B46" s="11" t="s">
        <v>59</v>
      </c>
      <c r="C46" s="11" t="s">
        <v>74</v>
      </c>
      <c r="D46" s="11" t="s">
        <v>75</v>
      </c>
      <c r="E46" s="11" t="s">
        <v>168</v>
      </c>
      <c r="F46" s="11" t="s">
        <v>169</v>
      </c>
      <c r="G46" s="11" t="s">
        <v>163</v>
      </c>
      <c r="H46" s="10">
        <v>21</v>
      </c>
      <c r="I46" s="10">
        <v>21</v>
      </c>
      <c r="J46" s="10">
        <v>0</v>
      </c>
      <c r="K46" s="10">
        <v>21</v>
      </c>
      <c r="L46" s="23" t="s">
        <v>51</v>
      </c>
      <c r="M46" s="24" t="s">
        <v>167</v>
      </c>
      <c r="N46" s="25" t="s">
        <v>52</v>
      </c>
      <c r="O46" s="24"/>
    </row>
    <row r="47" s="3" customFormat="1" ht="45" customHeight="1" spans="1:15">
      <c r="A47" s="10">
        <v>44</v>
      </c>
      <c r="B47" s="11" t="s">
        <v>17</v>
      </c>
      <c r="C47" s="12" t="s">
        <v>18</v>
      </c>
      <c r="D47" s="12" t="s">
        <v>47</v>
      </c>
      <c r="E47" s="12" t="s">
        <v>170</v>
      </c>
      <c r="F47" s="12" t="s">
        <v>171</v>
      </c>
      <c r="G47" s="12" t="s">
        <v>172</v>
      </c>
      <c r="H47" s="13">
        <v>80</v>
      </c>
      <c r="I47" s="13">
        <v>80</v>
      </c>
      <c r="J47" s="13">
        <v>80</v>
      </c>
      <c r="K47" s="13">
        <v>0</v>
      </c>
      <c r="L47" s="26" t="s">
        <v>51</v>
      </c>
      <c r="M47" s="24" t="s">
        <v>91</v>
      </c>
      <c r="N47" s="27" t="s">
        <v>52</v>
      </c>
      <c r="O47" s="28"/>
    </row>
    <row r="48" s="1" customFormat="1" ht="59" customHeight="1" spans="1:15">
      <c r="A48" s="10">
        <v>45</v>
      </c>
      <c r="B48" s="11" t="s">
        <v>17</v>
      </c>
      <c r="C48" s="14" t="s">
        <v>18</v>
      </c>
      <c r="D48" s="11" t="s">
        <v>63</v>
      </c>
      <c r="E48" s="14" t="s">
        <v>173</v>
      </c>
      <c r="F48" s="14" t="s">
        <v>174</v>
      </c>
      <c r="G48" s="14" t="s">
        <v>175</v>
      </c>
      <c r="H48" s="14">
        <v>420</v>
      </c>
      <c r="I48" s="14">
        <v>420</v>
      </c>
      <c r="J48" s="14">
        <v>420</v>
      </c>
      <c r="K48" s="14"/>
      <c r="L48" s="29" t="s">
        <v>176</v>
      </c>
      <c r="M48" s="30" t="s">
        <v>29</v>
      </c>
      <c r="N48" s="25" t="s">
        <v>25</v>
      </c>
      <c r="O48" s="31"/>
    </row>
    <row r="49" s="1" customFormat="1" ht="51" customHeight="1" spans="1:15">
      <c r="A49" s="10">
        <v>46</v>
      </c>
      <c r="B49" s="11" t="s">
        <v>17</v>
      </c>
      <c r="C49" s="12" t="s">
        <v>18</v>
      </c>
      <c r="D49" s="15" t="s">
        <v>177</v>
      </c>
      <c r="E49" s="14" t="s">
        <v>178</v>
      </c>
      <c r="F49" s="14" t="s">
        <v>21</v>
      </c>
      <c r="G49" s="14" t="s">
        <v>179</v>
      </c>
      <c r="H49" s="14">
        <v>30</v>
      </c>
      <c r="I49" s="14">
        <v>30</v>
      </c>
      <c r="J49" s="14">
        <v>30</v>
      </c>
      <c r="K49" s="14"/>
      <c r="L49" s="29" t="s">
        <v>24</v>
      </c>
      <c r="M49" s="32" t="s">
        <v>24</v>
      </c>
      <c r="N49" s="25" t="s">
        <v>25</v>
      </c>
      <c r="O49" s="31"/>
    </row>
    <row r="50" s="1" customFormat="1" ht="46" customHeight="1" spans="1:15">
      <c r="A50" s="10">
        <v>47</v>
      </c>
      <c r="B50" s="11" t="s">
        <v>17</v>
      </c>
      <c r="C50" s="12" t="s">
        <v>128</v>
      </c>
      <c r="D50" s="12" t="s">
        <v>180</v>
      </c>
      <c r="E50" s="14" t="s">
        <v>181</v>
      </c>
      <c r="F50" s="14" t="s">
        <v>182</v>
      </c>
      <c r="G50" s="14" t="s">
        <v>179</v>
      </c>
      <c r="H50" s="14">
        <v>130</v>
      </c>
      <c r="I50" s="14">
        <v>130</v>
      </c>
      <c r="J50" s="14">
        <v>130</v>
      </c>
      <c r="K50" s="14"/>
      <c r="L50" s="29" t="s">
        <v>24</v>
      </c>
      <c r="M50" s="14" t="s">
        <v>24</v>
      </c>
      <c r="N50" s="25" t="s">
        <v>25</v>
      </c>
      <c r="O50" s="31"/>
    </row>
    <row r="51" s="1" customFormat="1" ht="36" spans="1:15">
      <c r="A51" s="10">
        <v>48</v>
      </c>
      <c r="B51" s="11" t="s">
        <v>17</v>
      </c>
      <c r="C51" s="12" t="s">
        <v>128</v>
      </c>
      <c r="D51" s="12" t="s">
        <v>180</v>
      </c>
      <c r="E51" s="14" t="s">
        <v>183</v>
      </c>
      <c r="F51" s="14" t="s">
        <v>184</v>
      </c>
      <c r="G51" s="14" t="s">
        <v>179</v>
      </c>
      <c r="H51" s="14">
        <v>0.4</v>
      </c>
      <c r="I51" s="14">
        <v>0.4</v>
      </c>
      <c r="J51" s="14">
        <v>0.4</v>
      </c>
      <c r="K51" s="14"/>
      <c r="L51" s="29" t="s">
        <v>24</v>
      </c>
      <c r="M51" s="14" t="s">
        <v>24</v>
      </c>
      <c r="N51" s="25" t="s">
        <v>25</v>
      </c>
      <c r="O51" s="31"/>
    </row>
    <row r="52" s="1" customFormat="1" ht="36" spans="1:15">
      <c r="A52" s="10">
        <v>49</v>
      </c>
      <c r="B52" s="11" t="s">
        <v>17</v>
      </c>
      <c r="C52" s="12" t="s">
        <v>66</v>
      </c>
      <c r="D52" s="12" t="s">
        <v>185</v>
      </c>
      <c r="E52" s="14" t="s">
        <v>186</v>
      </c>
      <c r="F52" s="14" t="s">
        <v>187</v>
      </c>
      <c r="G52" s="14" t="s">
        <v>179</v>
      </c>
      <c r="H52" s="14">
        <v>110.6</v>
      </c>
      <c r="I52" s="14">
        <v>110.6</v>
      </c>
      <c r="J52" s="14">
        <v>110.6</v>
      </c>
      <c r="K52" s="14"/>
      <c r="L52" s="29" t="s">
        <v>24</v>
      </c>
      <c r="M52" s="14" t="s">
        <v>70</v>
      </c>
      <c r="N52" s="25" t="s">
        <v>25</v>
      </c>
      <c r="O52" s="31"/>
    </row>
    <row r="53" s="1" customFormat="1" ht="36" spans="1:15">
      <c r="A53" s="10">
        <v>50</v>
      </c>
      <c r="B53" s="11" t="s">
        <v>59</v>
      </c>
      <c r="C53" s="12" t="s">
        <v>18</v>
      </c>
      <c r="D53" s="12" t="s">
        <v>188</v>
      </c>
      <c r="E53" s="16" t="s">
        <v>189</v>
      </c>
      <c r="F53" s="16" t="s">
        <v>190</v>
      </c>
      <c r="G53" s="16" t="s">
        <v>191</v>
      </c>
      <c r="H53" s="16">
        <v>20</v>
      </c>
      <c r="I53" s="16">
        <v>20</v>
      </c>
      <c r="J53" s="33"/>
      <c r="K53" s="33">
        <v>20</v>
      </c>
      <c r="L53" s="34" t="s">
        <v>23</v>
      </c>
      <c r="M53" s="16" t="s">
        <v>192</v>
      </c>
      <c r="N53" s="25" t="s">
        <v>25</v>
      </c>
      <c r="O53" s="31"/>
    </row>
    <row r="54" s="1" customFormat="1" ht="48" customHeight="1" spans="1:15">
      <c r="A54" s="10">
        <v>51</v>
      </c>
      <c r="B54" s="11" t="s">
        <v>17</v>
      </c>
      <c r="C54" s="16" t="s">
        <v>18</v>
      </c>
      <c r="D54" s="12" t="s">
        <v>193</v>
      </c>
      <c r="E54" s="16" t="s">
        <v>194</v>
      </c>
      <c r="F54" s="16" t="s">
        <v>195</v>
      </c>
      <c r="G54" s="16" t="s">
        <v>196</v>
      </c>
      <c r="H54" s="16">
        <v>21.708</v>
      </c>
      <c r="I54" s="16">
        <v>21.708</v>
      </c>
      <c r="J54" s="16">
        <v>21.708</v>
      </c>
      <c r="K54" s="16"/>
      <c r="L54" s="34" t="s">
        <v>197</v>
      </c>
      <c r="M54" s="16" t="s">
        <v>198</v>
      </c>
      <c r="N54" s="25" t="s">
        <v>199</v>
      </c>
      <c r="O54" s="31"/>
    </row>
    <row r="55" s="1" customFormat="1" ht="45" customHeight="1" spans="1:15">
      <c r="A55" s="10">
        <v>52</v>
      </c>
      <c r="B55" s="11" t="s">
        <v>17</v>
      </c>
      <c r="C55" s="16" t="s">
        <v>18</v>
      </c>
      <c r="D55" s="15" t="s">
        <v>193</v>
      </c>
      <c r="E55" s="16" t="s">
        <v>200</v>
      </c>
      <c r="F55" s="16" t="s">
        <v>201</v>
      </c>
      <c r="G55" s="16" t="s">
        <v>202</v>
      </c>
      <c r="H55" s="16">
        <v>10</v>
      </c>
      <c r="I55" s="16">
        <v>10</v>
      </c>
      <c r="J55" s="16">
        <v>10</v>
      </c>
      <c r="K55" s="16"/>
      <c r="L55" s="34" t="s">
        <v>203</v>
      </c>
      <c r="M55" s="16" t="s">
        <v>37</v>
      </c>
      <c r="N55" s="25" t="s">
        <v>52</v>
      </c>
      <c r="O55" s="31"/>
    </row>
    <row r="56" s="1" customFormat="1" ht="48" customHeight="1" spans="1:15">
      <c r="A56" s="10">
        <v>53</v>
      </c>
      <c r="B56" s="11" t="s">
        <v>17</v>
      </c>
      <c r="C56" s="16" t="s">
        <v>18</v>
      </c>
      <c r="D56" s="15" t="s">
        <v>193</v>
      </c>
      <c r="E56" s="16" t="s">
        <v>204</v>
      </c>
      <c r="F56" s="16" t="s">
        <v>205</v>
      </c>
      <c r="G56" s="16" t="s">
        <v>206</v>
      </c>
      <c r="H56" s="16">
        <v>6</v>
      </c>
      <c r="I56" s="16">
        <v>6</v>
      </c>
      <c r="J56" s="16">
        <v>6</v>
      </c>
      <c r="K56" s="16"/>
      <c r="L56" s="34" t="s">
        <v>203</v>
      </c>
      <c r="M56" s="16" t="s">
        <v>37</v>
      </c>
      <c r="N56" s="25" t="s">
        <v>52</v>
      </c>
      <c r="O56" s="31"/>
    </row>
    <row r="57" s="1" customFormat="1" ht="100" customHeight="1" spans="1:15">
      <c r="A57" s="10">
        <v>54</v>
      </c>
      <c r="B57" s="11" t="s">
        <v>17</v>
      </c>
      <c r="C57" s="16" t="s">
        <v>18</v>
      </c>
      <c r="D57" s="15" t="s">
        <v>193</v>
      </c>
      <c r="E57" s="16" t="s">
        <v>207</v>
      </c>
      <c r="F57" s="16" t="s">
        <v>208</v>
      </c>
      <c r="G57" s="16" t="s">
        <v>209</v>
      </c>
      <c r="H57" s="16">
        <v>10</v>
      </c>
      <c r="I57" s="16">
        <v>10</v>
      </c>
      <c r="J57" s="16">
        <v>10</v>
      </c>
      <c r="K57" s="16"/>
      <c r="L57" s="34" t="s">
        <v>51</v>
      </c>
      <c r="M57" s="16" t="s">
        <v>29</v>
      </c>
      <c r="N57" s="25" t="s">
        <v>52</v>
      </c>
      <c r="O57" s="31"/>
    </row>
    <row r="58" s="1" customFormat="1" ht="40" customHeight="1" spans="1:15">
      <c r="A58" s="10">
        <v>55</v>
      </c>
      <c r="B58" s="11" t="s">
        <v>17</v>
      </c>
      <c r="C58" s="16" t="s">
        <v>18</v>
      </c>
      <c r="D58" s="15" t="s">
        <v>193</v>
      </c>
      <c r="E58" s="16" t="s">
        <v>210</v>
      </c>
      <c r="F58" s="16" t="s">
        <v>211</v>
      </c>
      <c r="G58" s="16" t="s">
        <v>212</v>
      </c>
      <c r="H58" s="16">
        <v>10</v>
      </c>
      <c r="I58" s="16">
        <v>10</v>
      </c>
      <c r="J58" s="16">
        <v>10</v>
      </c>
      <c r="K58" s="16"/>
      <c r="L58" s="34" t="s">
        <v>213</v>
      </c>
      <c r="M58" s="16" t="s">
        <v>79</v>
      </c>
      <c r="N58" s="25" t="s">
        <v>52</v>
      </c>
      <c r="O58" s="31"/>
    </row>
    <row r="59" s="1" customFormat="1" ht="39" customHeight="1" spans="1:15">
      <c r="A59" s="10">
        <v>56</v>
      </c>
      <c r="B59" s="11" t="s">
        <v>17</v>
      </c>
      <c r="C59" s="16" t="s">
        <v>74</v>
      </c>
      <c r="D59" s="16" t="s">
        <v>214</v>
      </c>
      <c r="E59" s="16" t="s">
        <v>215</v>
      </c>
      <c r="F59" s="16" t="s">
        <v>216</v>
      </c>
      <c r="G59" s="16" t="s">
        <v>206</v>
      </c>
      <c r="H59" s="16">
        <v>4</v>
      </c>
      <c r="I59" s="16">
        <v>4</v>
      </c>
      <c r="J59" s="16">
        <v>4</v>
      </c>
      <c r="K59" s="16"/>
      <c r="L59" s="34" t="s">
        <v>203</v>
      </c>
      <c r="M59" s="16" t="s">
        <v>37</v>
      </c>
      <c r="N59" s="25" t="s">
        <v>52</v>
      </c>
      <c r="O59" s="31"/>
    </row>
    <row r="60" s="1" customFormat="1" ht="36" spans="1:15">
      <c r="A60" s="10">
        <v>57</v>
      </c>
      <c r="B60" s="11" t="s">
        <v>17</v>
      </c>
      <c r="C60" s="16" t="s">
        <v>74</v>
      </c>
      <c r="D60" s="16" t="s">
        <v>214</v>
      </c>
      <c r="E60" s="17" t="s">
        <v>217</v>
      </c>
      <c r="F60" s="17" t="s">
        <v>218</v>
      </c>
      <c r="G60" s="17" t="s">
        <v>219</v>
      </c>
      <c r="H60" s="17">
        <v>14.292</v>
      </c>
      <c r="I60" s="17">
        <v>14.292</v>
      </c>
      <c r="J60" s="17">
        <v>14.292</v>
      </c>
      <c r="K60" s="17"/>
      <c r="L60" s="35" t="s">
        <v>197</v>
      </c>
      <c r="M60" s="36" t="s">
        <v>198</v>
      </c>
      <c r="N60" s="25" t="s">
        <v>199</v>
      </c>
      <c r="O60" s="31"/>
    </row>
    <row r="61" s="1" customFormat="1" ht="49" customHeight="1" spans="1:15">
      <c r="A61" s="10">
        <v>58</v>
      </c>
      <c r="B61" s="11" t="s">
        <v>59</v>
      </c>
      <c r="C61" s="16" t="s">
        <v>18</v>
      </c>
      <c r="D61" s="16" t="s">
        <v>193</v>
      </c>
      <c r="E61" s="14" t="s">
        <v>220</v>
      </c>
      <c r="F61" s="18" t="s">
        <v>221</v>
      </c>
      <c r="G61" s="14" t="s">
        <v>222</v>
      </c>
      <c r="H61" s="16">
        <v>85</v>
      </c>
      <c r="I61" s="16">
        <v>85</v>
      </c>
      <c r="J61" s="16"/>
      <c r="K61" s="16">
        <v>85</v>
      </c>
      <c r="L61" s="29" t="s">
        <v>23</v>
      </c>
      <c r="M61" s="30" t="s">
        <v>91</v>
      </c>
      <c r="N61" s="37" t="s">
        <v>25</v>
      </c>
      <c r="O61" s="31"/>
    </row>
    <row r="62" s="1" customFormat="1" ht="64" customHeight="1" spans="1:15">
      <c r="A62" s="10">
        <v>59</v>
      </c>
      <c r="B62" s="11" t="s">
        <v>59</v>
      </c>
      <c r="C62" s="16" t="s">
        <v>18</v>
      </c>
      <c r="D62" s="16" t="s">
        <v>223</v>
      </c>
      <c r="E62" s="14" t="s">
        <v>224</v>
      </c>
      <c r="F62" s="18" t="s">
        <v>225</v>
      </c>
      <c r="G62" s="14" t="s">
        <v>226</v>
      </c>
      <c r="H62" s="18">
        <v>185.4</v>
      </c>
      <c r="I62" s="18">
        <v>185.4</v>
      </c>
      <c r="J62" s="18"/>
      <c r="K62" s="18">
        <v>185.4</v>
      </c>
      <c r="L62" s="29" t="s">
        <v>23</v>
      </c>
      <c r="M62" s="14" t="s">
        <v>227</v>
      </c>
      <c r="N62" s="37" t="s">
        <v>25</v>
      </c>
      <c r="O62" s="31"/>
    </row>
    <row r="63" s="1" customFormat="1" ht="255" customHeight="1" spans="1:15">
      <c r="A63" s="10">
        <v>60</v>
      </c>
      <c r="B63" s="11" t="s">
        <v>59</v>
      </c>
      <c r="C63" s="16" t="s">
        <v>18</v>
      </c>
      <c r="D63" s="16" t="s">
        <v>63</v>
      </c>
      <c r="E63" s="14" t="s">
        <v>228</v>
      </c>
      <c r="F63" s="14" t="s">
        <v>229</v>
      </c>
      <c r="G63" s="14" t="s">
        <v>87</v>
      </c>
      <c r="H63" s="16">
        <v>600</v>
      </c>
      <c r="I63" s="16">
        <v>600</v>
      </c>
      <c r="J63" s="33"/>
      <c r="K63" s="16">
        <v>600</v>
      </c>
      <c r="L63" s="29" t="s">
        <v>230</v>
      </c>
      <c r="M63" s="14" t="s">
        <v>37</v>
      </c>
      <c r="N63" s="37" t="s">
        <v>25</v>
      </c>
      <c r="O63" s="31"/>
    </row>
    <row r="64" s="1" customFormat="1" ht="36" spans="1:15">
      <c r="A64" s="10">
        <v>61</v>
      </c>
      <c r="B64" s="11" t="s">
        <v>59</v>
      </c>
      <c r="C64" s="16" t="s">
        <v>18</v>
      </c>
      <c r="D64" s="16" t="s">
        <v>193</v>
      </c>
      <c r="E64" s="14" t="s">
        <v>231</v>
      </c>
      <c r="F64" s="16" t="s">
        <v>232</v>
      </c>
      <c r="G64" s="14" t="s">
        <v>233</v>
      </c>
      <c r="H64" s="14">
        <v>70</v>
      </c>
      <c r="I64" s="14">
        <v>70</v>
      </c>
      <c r="J64" s="33"/>
      <c r="K64" s="14">
        <v>70</v>
      </c>
      <c r="L64" s="29" t="s">
        <v>24</v>
      </c>
      <c r="M64" s="14" t="s">
        <v>145</v>
      </c>
      <c r="N64" s="37" t="s">
        <v>25</v>
      </c>
      <c r="O64" s="31"/>
    </row>
    <row r="65" s="1" customFormat="1" ht="36" spans="1:15">
      <c r="A65" s="10">
        <v>62</v>
      </c>
      <c r="B65" s="11" t="s">
        <v>59</v>
      </c>
      <c r="C65" s="16" t="s">
        <v>18</v>
      </c>
      <c r="D65" s="16" t="s">
        <v>193</v>
      </c>
      <c r="E65" s="14" t="s">
        <v>234</v>
      </c>
      <c r="F65" s="38" t="s">
        <v>235</v>
      </c>
      <c r="G65" s="14" t="s">
        <v>236</v>
      </c>
      <c r="H65" s="16">
        <v>60</v>
      </c>
      <c r="I65" s="16">
        <v>60</v>
      </c>
      <c r="J65" s="33"/>
      <c r="K65" s="16">
        <v>60</v>
      </c>
      <c r="L65" s="29" t="s">
        <v>24</v>
      </c>
      <c r="M65" s="30" t="s">
        <v>237</v>
      </c>
      <c r="N65" s="37" t="s">
        <v>25</v>
      </c>
      <c r="O65" s="31"/>
    </row>
    <row r="66" s="1" customFormat="1" ht="83" customHeight="1" spans="1:15">
      <c r="A66" s="10">
        <v>63</v>
      </c>
      <c r="B66" s="11" t="s">
        <v>59</v>
      </c>
      <c r="C66" s="16" t="s">
        <v>74</v>
      </c>
      <c r="D66" s="16" t="s">
        <v>214</v>
      </c>
      <c r="E66" s="39" t="s">
        <v>238</v>
      </c>
      <c r="F66" s="40" t="s">
        <v>239</v>
      </c>
      <c r="G66" s="39" t="s">
        <v>240</v>
      </c>
      <c r="H66" s="39">
        <v>186.6</v>
      </c>
      <c r="I66" s="39">
        <v>186.6</v>
      </c>
      <c r="J66" s="33"/>
      <c r="K66" s="39">
        <v>186.6</v>
      </c>
      <c r="L66" s="29" t="s">
        <v>23</v>
      </c>
      <c r="M66" s="14" t="s">
        <v>79</v>
      </c>
      <c r="N66" s="37" t="s">
        <v>25</v>
      </c>
      <c r="O66" s="31"/>
    </row>
    <row r="67" s="1" customFormat="1" ht="65" customHeight="1" spans="1:15">
      <c r="A67" s="10">
        <v>64</v>
      </c>
      <c r="B67" s="11" t="s">
        <v>59</v>
      </c>
      <c r="C67" s="16" t="s">
        <v>74</v>
      </c>
      <c r="D67" s="16" t="s">
        <v>214</v>
      </c>
      <c r="E67" s="41" t="s">
        <v>241</v>
      </c>
      <c r="F67" s="42" t="s">
        <v>242</v>
      </c>
      <c r="G67" s="30" t="s">
        <v>243</v>
      </c>
      <c r="H67" s="14">
        <v>119.6</v>
      </c>
      <c r="I67" s="14">
        <v>119.6</v>
      </c>
      <c r="J67" s="33"/>
      <c r="K67" s="14">
        <v>119.6</v>
      </c>
      <c r="L67" s="29" t="s">
        <v>23</v>
      </c>
      <c r="M67" s="14" t="s">
        <v>29</v>
      </c>
      <c r="N67" s="37" t="s">
        <v>25</v>
      </c>
      <c r="O67" s="31"/>
    </row>
    <row r="68" s="1" customFormat="1" ht="36" spans="1:15">
      <c r="A68" s="10">
        <v>65</v>
      </c>
      <c r="B68" s="11" t="s">
        <v>59</v>
      </c>
      <c r="C68" s="16" t="s">
        <v>74</v>
      </c>
      <c r="D68" s="16" t="s">
        <v>214</v>
      </c>
      <c r="E68" s="14" t="s">
        <v>244</v>
      </c>
      <c r="F68" s="16" t="s">
        <v>245</v>
      </c>
      <c r="G68" s="14" t="s">
        <v>233</v>
      </c>
      <c r="H68" s="14">
        <v>20</v>
      </c>
      <c r="I68" s="14">
        <v>20</v>
      </c>
      <c r="J68" s="33"/>
      <c r="K68" s="14">
        <v>20</v>
      </c>
      <c r="L68" s="29" t="s">
        <v>24</v>
      </c>
      <c r="M68" s="14" t="s">
        <v>145</v>
      </c>
      <c r="N68" s="37" t="s">
        <v>25</v>
      </c>
      <c r="O68" s="31"/>
    </row>
    <row r="69" s="1" customFormat="1" ht="36" spans="1:15">
      <c r="A69" s="10">
        <v>66</v>
      </c>
      <c r="B69" s="12" t="s">
        <v>59</v>
      </c>
      <c r="C69" s="16" t="s">
        <v>66</v>
      </c>
      <c r="D69" s="16" t="s">
        <v>185</v>
      </c>
      <c r="E69" s="43" t="s">
        <v>186</v>
      </c>
      <c r="F69" s="43" t="s">
        <v>246</v>
      </c>
      <c r="G69" s="43" t="s">
        <v>179</v>
      </c>
      <c r="H69" s="43">
        <v>389.4</v>
      </c>
      <c r="I69" s="43">
        <v>389.4</v>
      </c>
      <c r="J69" s="45"/>
      <c r="K69" s="43">
        <v>389.4</v>
      </c>
      <c r="L69" s="46" t="s">
        <v>24</v>
      </c>
      <c r="M69" s="43" t="s">
        <v>70</v>
      </c>
      <c r="N69" s="47" t="s">
        <v>25</v>
      </c>
      <c r="O69" s="48"/>
    </row>
    <row r="70" s="1" customFormat="1" ht="147" customHeight="1" spans="1:15">
      <c r="A70" s="10">
        <v>67</v>
      </c>
      <c r="B70" s="14" t="s">
        <v>59</v>
      </c>
      <c r="C70" s="16" t="s">
        <v>18</v>
      </c>
      <c r="D70" s="16" t="s">
        <v>193</v>
      </c>
      <c r="E70" s="14" t="s">
        <v>247</v>
      </c>
      <c r="F70" s="44" t="s">
        <v>248</v>
      </c>
      <c r="G70" s="14" t="s">
        <v>249</v>
      </c>
      <c r="H70" s="14">
        <v>180</v>
      </c>
      <c r="I70" s="14">
        <v>180</v>
      </c>
      <c r="J70" s="14"/>
      <c r="K70" s="14">
        <v>180</v>
      </c>
      <c r="L70" s="14" t="s">
        <v>24</v>
      </c>
      <c r="M70" s="14" t="s">
        <v>167</v>
      </c>
      <c r="N70" s="14" t="s">
        <v>25</v>
      </c>
      <c r="O70" s="14"/>
    </row>
    <row r="71" s="1" customFormat="1" ht="93" customHeight="1" spans="1:15">
      <c r="A71" s="10">
        <v>68</v>
      </c>
      <c r="B71" s="14" t="s">
        <v>59</v>
      </c>
      <c r="C71" s="16" t="s">
        <v>18</v>
      </c>
      <c r="D71" s="16" t="s">
        <v>193</v>
      </c>
      <c r="E71" s="14" t="s">
        <v>250</v>
      </c>
      <c r="F71" s="14" t="s">
        <v>251</v>
      </c>
      <c r="G71" s="14" t="s">
        <v>252</v>
      </c>
      <c r="H71" s="14">
        <v>120</v>
      </c>
      <c r="I71" s="14">
        <v>120</v>
      </c>
      <c r="J71" s="14"/>
      <c r="K71" s="14">
        <v>120</v>
      </c>
      <c r="L71" s="14" t="s">
        <v>24</v>
      </c>
      <c r="M71" s="14" t="s">
        <v>79</v>
      </c>
      <c r="N71" s="14" t="s">
        <v>25</v>
      </c>
      <c r="O71" s="14"/>
    </row>
    <row r="72" s="1" customFormat="1" ht="51" customHeight="1" spans="1:15">
      <c r="A72" s="10">
        <v>69</v>
      </c>
      <c r="B72" s="43" t="s">
        <v>59</v>
      </c>
      <c r="C72" s="16" t="s">
        <v>66</v>
      </c>
      <c r="D72" s="16" t="s">
        <v>253</v>
      </c>
      <c r="E72" s="43" t="s">
        <v>254</v>
      </c>
      <c r="F72" s="43" t="s">
        <v>255</v>
      </c>
      <c r="G72" s="43" t="s">
        <v>256</v>
      </c>
      <c r="H72" s="43">
        <v>251</v>
      </c>
      <c r="I72" s="43">
        <v>251</v>
      </c>
      <c r="J72" s="43"/>
      <c r="K72" s="43">
        <v>251</v>
      </c>
      <c r="L72" s="43" t="s">
        <v>24</v>
      </c>
      <c r="M72" s="43" t="s">
        <v>70</v>
      </c>
      <c r="N72" s="43" t="s">
        <v>25</v>
      </c>
      <c r="O72" s="43"/>
    </row>
    <row r="73" ht="39" customHeight="1" spans="1:15">
      <c r="A73" s="10">
        <v>70</v>
      </c>
      <c r="B73" s="43" t="s">
        <v>17</v>
      </c>
      <c r="C73" s="16" t="s">
        <v>74</v>
      </c>
      <c r="D73" s="16" t="s">
        <v>214</v>
      </c>
      <c r="E73" s="43" t="s">
        <v>257</v>
      </c>
      <c r="F73" s="43" t="s">
        <v>258</v>
      </c>
      <c r="G73" s="43" t="s">
        <v>259</v>
      </c>
      <c r="H73" s="43">
        <v>5</v>
      </c>
      <c r="I73" s="43">
        <v>5</v>
      </c>
      <c r="J73" s="43">
        <v>5</v>
      </c>
      <c r="K73" s="43"/>
      <c r="L73" s="43" t="s">
        <v>51</v>
      </c>
      <c r="M73" s="43" t="s">
        <v>133</v>
      </c>
      <c r="N73" s="43" t="s">
        <v>52</v>
      </c>
      <c r="O73" s="48"/>
    </row>
    <row r="74" ht="41" customHeight="1" spans="1:15">
      <c r="A74" s="10">
        <v>71</v>
      </c>
      <c r="B74" s="14" t="s">
        <v>17</v>
      </c>
      <c r="C74" s="16" t="s">
        <v>66</v>
      </c>
      <c r="D74" s="16" t="s">
        <v>253</v>
      </c>
      <c r="E74" s="14" t="s">
        <v>260</v>
      </c>
      <c r="F74" s="14" t="s">
        <v>261</v>
      </c>
      <c r="G74" s="14" t="s">
        <v>179</v>
      </c>
      <c r="H74" s="14">
        <v>76</v>
      </c>
      <c r="I74" s="14">
        <v>76</v>
      </c>
      <c r="J74" s="14">
        <v>76</v>
      </c>
      <c r="K74" s="14"/>
      <c r="L74" s="14" t="s">
        <v>24</v>
      </c>
      <c r="M74" s="14" t="s">
        <v>70</v>
      </c>
      <c r="N74" s="14" t="s">
        <v>25</v>
      </c>
      <c r="O74" s="14"/>
    </row>
  </sheetData>
  <autoFilter ref="A3:O74">
    <extLst/>
  </autoFilter>
  <mergeCells count="1">
    <mergeCell ref="A1:O1"/>
  </mergeCells>
  <dataValidations count="1">
    <dataValidation type="list" allowBlank="1" showInputMessage="1" showErrorMessage="1" sqref="C48 C54 C55 C56 C57 C58">
      <formula1>"产业发展,基础设施建设"</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子实</cp:lastModifiedBy>
  <dcterms:created xsi:type="dcterms:W3CDTF">2023-05-12T11:15:00Z</dcterms:created>
  <dcterms:modified xsi:type="dcterms:W3CDTF">2023-12-02T07:02:21Z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