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2023年国有资产使用情况表" sheetId="14" r:id="rId12"/>
    <sheet name="GK13  2023年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<sst xmlns="http://schemas.openxmlformats.org/spreadsheetml/2006/main" count="2313" uniqueCount="710">
  <si>
    <t>收入支出决算表</t>
  </si>
  <si>
    <t>公开01表</t>
  </si>
  <si>
    <t>部门：耿马傣族佤族自治县勐简中学</t>
  </si>
  <si>
    <t>金额单位：元</t>
  </si>
  <si>
    <t>收入</t>
  </si>
  <si>
    <t>支出</t>
  </si>
  <si>
    <t>项目</t>
  </si>
  <si>
    <t>行次</t>
  </si>
  <si>
    <t>金额</t>
  </si>
  <si>
    <t>项目(按功能分类)</t>
  </si>
  <si>
    <t>栏次</t>
  </si>
  <si>
    <t>1</t>
  </si>
  <si>
    <t>2</t>
  </si>
  <si>
    <t>一、一般公共预算财政拨款收入</t>
  </si>
  <si>
    <t>10,679,715.07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</si>
  <si>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</si>
  <si>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</si>
  <si>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</si>
  <si>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</si>
  <si>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</si>
  <si>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</si>
  <si>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</si>
  <si>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</si>
  <si>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</si>
  <si>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</si>
  <si>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</si>
  <si>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</si>
  <si>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</si>
  <si>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</si>
  <si>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</si>
  <si>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</si>
  <si>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</si>
  <si>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</si>
  <si>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8,752,493.06</t>
  </si>
  <si>
    <t>六、经营收入</t>
  </si>
  <si>
    <t>6</t>
  </si>
  <si>
    <t>六、科学技术支出</t>
  </si>
  <si>
    <t>36</t>
  </si>
  <si>
    <t>七、附属单位上缴收入</t>
  </si>
  <si>
    <t>7</t>
  </si>
  <si>
    <t>七、文化旅游体育与传媒支出</t>
  </si>
  <si>
    <t>37</t>
  </si>
  <si>
    <t>八、其他收入</t>
  </si>
  <si>
    <t>8</t>
  </si>
  <si>
    <t>461,587.29</t>
  </si>
  <si>
    <t>八、社会保障和就业支出</t>
  </si>
  <si>
    <t>38</t>
  </si>
  <si>
    <t>978,551.72</t>
  </si>
  <si>
    <t>9</t>
  </si>
  <si>
    <t>九、卫生健康支出</t>
  </si>
  <si>
    <t>39</t>
  </si>
  <si>
    <t>395,785.08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</si>
  <si>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</si>
  <si>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</si>
  <si>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</si>
  <si>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</si>
  <si>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</si>
  <si>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</si>
  <si>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</si>
  <si>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</si>
  <si>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</si>
  <si>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</si>
  <si>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</si>
  <si>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</si>
  <si>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</si>
  <si>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</si>
  <si>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</si>
  <si>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</si>
  <si>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</si>
  <si>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</si>
  <si>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</si>
  <si>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</si>
  <si>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</si>
  <si>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</si>
  <si>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</si>
  <si>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</si>
  <si>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</si>
  <si>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</si>
  <si>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</si>
  <si>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</si>
  <si>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</si>
  <si>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</si>
  <si>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636,587.00</t>
  </si>
  <si>
    <t>20</t>
  </si>
  <si>
    <t>二十、粮油物资储备支出</t>
  </si>
  <si>
    <t>50</t>
  </si>
  <si>
    <t>21</t>
  </si>
  <si>
    <t>二十一、国有资本经营预算支出</t>
  </si>
  <si>
    <t>51</t>
  </si>
  <si>
    <t>22</t>
  </si>
  <si>
    <t>二十二、灾害防治及应急管理支出</t>
  </si>
  <si>
    <t>52</t>
  </si>
  <si>
    <t>23</t>
  </si>
  <si>
    <t>二十三、其他支出</t>
  </si>
  <si>
    <t>53</t>
  </si>
  <si>
    <t>460,600.00</t>
  </si>
  <si>
    <t>24</t>
  </si>
  <si>
    <t>二十四、债务还本支出</t>
  </si>
  <si>
    <t>54</t>
  </si>
  <si>
    <t>25</t>
  </si>
  <si>
    <t>二十五、债务付息支出</t>
  </si>
  <si>
    <t>55</t>
  </si>
  <si>
    <t>26</t>
  </si>
  <si>
    <t>二十六、抗疫特别国债安排的支出</t>
  </si>
  <si>
    <t>56</t>
  </si>
  <si>
    <t>本年收入合计</t>
  </si>
  <si>
    <t>27</t>
  </si>
  <si>
    <t>11,141,302.36</t>
  </si>
  <si>
    <t>本年支出合计</t>
  </si>
  <si>
    <t>57</t>
  </si>
  <si>
    <t>11,224,016.86</t>
  </si>
  <si>
    <t xml:space="preserve">    使用专用结余</t>
  </si>
  <si>
    <t>28</t>
  </si>
  <si>
    <t>结余分配</t>
  </si>
  <si>
    <t>58</t>
  </si>
  <si>
    <t xml:space="preserve">    年初结转和结余</t>
  </si>
  <si>
    <t>29</t>
  </si>
  <si>
    <t>133,383.29</t>
  </si>
  <si>
    <t>年末结转和结余</t>
  </si>
  <si>
    <t>59</t>
  </si>
  <si>
    <t>50,668.79</t>
  </si>
  <si>
    <t>总计</t>
  </si>
  <si>
    <t>30</t>
  </si>
  <si>
    <t>11,274,685.65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</si>
  <si>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</si>
  <si>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</si>
  <si>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</si>
  <si>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</si>
  <si>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</si>
  <si>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</si>
  <si>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</si>
  <si>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</si>
  <si>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</si>
  <si>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</si>
  <si>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</si>
  <si>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</si>
  <si>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</si>
  <si>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</si>
  <si>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</si>
  <si>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</si>
  <si>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</si>
  <si>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</si>
  <si>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</si>
  <si>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</si>
  <si>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</si>
  <si>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8,668,791.27</t>
  </si>
  <si>
    <t>20502</t>
  </si>
  <si>
    <t>普通教育</t>
  </si>
  <si>
    <t>8,412,535.27</t>
  </si>
  <si>
    <t>2050203</t>
  </si>
  <si>
    <t>初中教育</t>
  </si>
  <si>
    <t>8,409,535.27</t>
  </si>
  <si>
    <t>2050299</t>
  </si>
  <si>
    <t>其他普通教育支出</t>
  </si>
  <si>
    <t>3,000.00</t>
  </si>
  <si>
    <t>20509</t>
  </si>
  <si>
    <t>教育费附加安排的支出</t>
  </si>
  <si>
    <t>256,256.00</t>
  </si>
  <si>
    <t>2050999</t>
  </si>
  <si>
    <t>其他教育费附加安排的支出</t>
  </si>
  <si>
    <t>208</t>
  </si>
  <si>
    <t>社会保障和就业支出</t>
  </si>
  <si>
    <t>20805</t>
  </si>
  <si>
    <t>行政事业单位养老支出</t>
  </si>
  <si>
    <t>2080502</t>
  </si>
  <si>
    <t>事业单位离退休</t>
  </si>
  <si>
    <t>179,327.40</t>
  </si>
  <si>
    <t>2080505</t>
  </si>
  <si>
    <t>机关事业单位基本养老保险缴费支出</t>
  </si>
  <si>
    <t>799,224.32</t>
  </si>
  <si>
    <t>210</t>
  </si>
  <si>
    <t>卫生健康支出</t>
  </si>
  <si>
    <t>21011</t>
  </si>
  <si>
    <t>行政事业单位医疗</t>
  </si>
  <si>
    <t>2101102</t>
  </si>
  <si>
    <t>事业单位医疗</t>
  </si>
  <si>
    <t>370,215.71</t>
  </si>
  <si>
    <t>2101199</t>
  </si>
  <si>
    <t>其他行政事业单位医疗支出</t>
  </si>
  <si>
    <t>25,569.37</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</si>
  <si>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</si>
  <si>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</si>
  <si>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</si>
  <si>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</si>
  <si>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</si>
  <si>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</si>
  <si>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</si>
  <si>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</si>
  <si>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</si>
  <si>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</si>
  <si>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</si>
  <si>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</si>
  <si>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</si>
  <si>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</si>
  <si>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</si>
  <si>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</si>
  <si>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</si>
  <si>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</si>
  <si>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9,585,213.35</t>
  </si>
  <si>
    <t>1,638,803.51</t>
  </si>
  <si>
    <t>7,574,289.55</t>
  </si>
  <si>
    <t>1,178,203.51</t>
  </si>
  <si>
    <t>8,496,237.06</t>
  </si>
  <si>
    <t>7,318,033.55</t>
  </si>
  <si>
    <t>8,493,237.06</t>
  </si>
  <si>
    <t>1,175,203.51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</si>
  <si>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</si>
  <si>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</si>
  <si>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</si>
  <si>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</si>
  <si>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</si>
  <si>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</si>
  <si>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</si>
  <si>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</si>
  <si>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</si>
  <si>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</si>
  <si>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</si>
  <si>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</si>
  <si>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</si>
  <si>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</si>
  <si>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</si>
  <si>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8,714,697.43</t>
  </si>
  <si>
    <t>10,725,621.23</t>
  </si>
  <si>
    <t>年初财政拨款结转和结余</t>
  </si>
  <si>
    <t>87,109.93</t>
  </si>
  <si>
    <t>年末财政拨款结转和结余</t>
  </si>
  <si>
    <t>41,203.77</t>
  </si>
  <si>
    <t>61</t>
  </si>
  <si>
    <t>62</t>
  </si>
  <si>
    <t>63</t>
  </si>
  <si>
    <t>10,766,825.00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</si>
  <si>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</si>
  <si>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</si>
  <si>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</si>
  <si>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</si>
  <si>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</si>
  <si>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</si>
  <si>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</si>
  <si>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</si>
  <si>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</si>
  <si>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</si>
  <si>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</si>
  <si>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</si>
  <si>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</si>
  <si>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431.91</t>
  </si>
  <si>
    <t>86,678.02</t>
  </si>
  <si>
    <t>1,094,501.72</t>
  </si>
  <si>
    <t>9,480,314.15</t>
  </si>
  <si>
    <t>104,899.20</t>
  </si>
  <si>
    <t>1,140,407.88</t>
  </si>
  <si>
    <t>40,771.86</t>
  </si>
  <si>
    <t>7,469,390.35</t>
  </si>
  <si>
    <t>8,458,441.43</t>
  </si>
  <si>
    <t>7,213,134.35</t>
  </si>
  <si>
    <t>86,778.93</t>
  </si>
  <si>
    <t>86,347.02</t>
  </si>
  <si>
    <t>1,091,501.72</t>
  </si>
  <si>
    <t>8,455,441.43</t>
  </si>
  <si>
    <t>1,137,407.88</t>
  </si>
  <si>
    <t>40,872.77</t>
  </si>
  <si>
    <t>40,440.86</t>
  </si>
  <si>
    <t>331.00</t>
  </si>
  <si>
    <t>2080506</t>
  </si>
  <si>
    <t>机关事业单位职业年金缴费支出</t>
  </si>
  <si>
    <t>20899</t>
  </si>
  <si>
    <t>其他社会保障和就业支出</t>
  </si>
  <si>
    <t>2089999</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</si>
  <si>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</si>
  <si>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</si>
  <si>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</si>
  <si>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</si>
  <si>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</si>
  <si>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</si>
  <si>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</si>
  <si>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</si>
  <si>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</si>
  <si>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</si>
  <si>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9,044,730.75</t>
  </si>
  <si>
    <t>302</t>
  </si>
  <si>
    <t>商品和服务支出</t>
  </si>
  <si>
    <t>310</t>
  </si>
  <si>
    <t>资本性支出</t>
  </si>
  <si>
    <t>30101</t>
  </si>
  <si>
    <t xml:space="preserve">  基本工资</t>
  </si>
  <si>
    <t>2,443,305.00</t>
  </si>
  <si>
    <t>30201</t>
  </si>
  <si>
    <t xml:space="preserve">  办公费</t>
  </si>
  <si>
    <t>31001</t>
  </si>
  <si>
    <t xml:space="preserve">  房屋建筑物购建</t>
  </si>
  <si>
    <t>30102</t>
  </si>
  <si>
    <t xml:space="preserve">  津贴补贴</t>
  </si>
  <si>
    <t>1,249,871.47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</si>
  <si>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</si>
  <si>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</si>
  <si>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</si>
  <si>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</si>
  <si>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</si>
  <si>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</si>
  <si>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</si>
  <si>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</si>
  <si>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</si>
  <si>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</si>
  <si>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</si>
  <si>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</si>
  <si>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</si>
  <si>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</si>
  <si>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</si>
  <si>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</si>
  <si>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</si>
  <si>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</si>
  <si>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3,465,843.00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</si>
  <si>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</si>
  <si>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</si>
  <si>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</si>
  <si>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</si>
  <si>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</si>
  <si>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</si>
  <si>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</si>
  <si>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</si>
  <si>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</si>
  <si>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</si>
  <si>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</si>
  <si>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</si>
  <si>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</si>
  <si>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</si>
  <si>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</si>
  <si>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</si>
  <si>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</si>
  <si>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</si>
  <si>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</si>
  <si>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</si>
  <si>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</si>
  <si>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</si>
  <si>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</si>
  <si>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</si>
  <si>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</si>
  <si>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</si>
  <si>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</si>
  <si>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</si>
  <si>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</si>
  <si>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</si>
  <si>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79,684.25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</si>
  <si>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</si>
  <si>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</si>
  <si>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</si>
  <si>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</si>
  <si>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</si>
  <si>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</si>
  <si>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</si>
  <si>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</si>
  <si>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</si>
  <si>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</si>
  <si>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</si>
  <si>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</si>
  <si>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</si>
  <si>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</si>
  <si>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</si>
  <si>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</si>
  <si>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</si>
  <si>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</si>
  <si>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</si>
  <si>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</si>
  <si>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</si>
  <si>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</si>
  <si>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</si>
  <si>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</si>
  <si>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435,583.40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</si>
  <si>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</si>
  <si>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</si>
  <si>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</si>
  <si>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</si>
  <si>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</si>
  <si>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</si>
  <si>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</si>
  <si>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</si>
  <si>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</si>
  <si>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</si>
  <si>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</si>
  <si>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</si>
  <si>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</si>
  <si>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</si>
  <si>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</si>
  <si>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</si>
  <si>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</si>
  <si>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</si>
  <si>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</si>
  <si>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</si>
  <si>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</si>
  <si>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</si>
  <si>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</si>
  <si>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</si>
  <si>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</si>
  <si>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</si>
  <si>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</si>
  <si>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</si>
  <si>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</si>
  <si>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</si>
  <si>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</si>
  <si>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</si>
  <si>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</si>
  <si>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</si>
  <si>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</si>
  <si>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</si>
  <si>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</si>
  <si>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</si>
  <si>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</si>
  <si>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</si>
  <si>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</si>
  <si>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</si>
  <si>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</si>
  <si>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</si>
  <si>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</si>
  <si>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</si>
  <si>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</si>
  <si>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</si>
  <si>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</si>
  <si>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</si>
  <si>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</si>
  <si>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</si>
  <si>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</si>
  <si>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</si>
  <si>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</si>
  <si>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</si>
  <si>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</si>
  <si>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</si>
  <si>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</si>
  <si>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</si>
  <si>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</si>
  <si>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</si>
  <si>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</si>
  <si>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</si>
  <si>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</si>
  <si>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</si>
  <si>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</si>
  <si>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</si>
  <si>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</si>
  <si>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</si>
  <si>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</si>
  <si>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</si>
  <si>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</si>
  <si>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</si>
  <si>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</si>
  <si>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</si>
  <si>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</si>
  <si>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</si>
  <si>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</si>
  <si>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</si>
  <si>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</si>
  <si>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</si>
  <si>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</si>
  <si>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</si>
  <si>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</si>
  <si>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</si>
  <si>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</si>
  <si>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</si>
  <si>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</si>
  <si>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</si>
  <si>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</si>
  <si>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</si>
  <si>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</si>
  <si>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</si>
  <si>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</si>
  <si>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</si>
  <si>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</si>
  <si>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408,904.85</t>
  </si>
  <si>
    <t>309</t>
  </si>
  <si>
    <t>资本性支出（基本建设）</t>
  </si>
  <si>
    <t>311</t>
  </si>
  <si>
    <t>对企业补助（基本建设）</t>
  </si>
  <si>
    <t>230,449.47</t>
  </si>
  <si>
    <t>30901</t>
  </si>
  <si>
    <t>31101</t>
  </si>
  <si>
    <t>30902</t>
  </si>
  <si>
    <t>31199</t>
  </si>
  <si>
    <t>30903</t>
  </si>
  <si>
    <t>64.80</t>
  </si>
  <si>
    <t>30905</t>
  </si>
  <si>
    <t>61,586.00</t>
  </si>
  <si>
    <t>30906</t>
  </si>
  <si>
    <t>20,598.39</t>
  </si>
  <si>
    <t>30907</t>
  </si>
  <si>
    <t>24,205.19</t>
  </si>
  <si>
    <t>30908</t>
  </si>
  <si>
    <t>30913</t>
  </si>
  <si>
    <t>4,800.00</t>
  </si>
  <si>
    <t>30919</t>
  </si>
  <si>
    <t>313</t>
  </si>
  <si>
    <t>对社会保障基金补助</t>
  </si>
  <si>
    <t>34,679.00</t>
  </si>
  <si>
    <t>30921</t>
  </si>
  <si>
    <t>31302</t>
  </si>
  <si>
    <t xml:space="preserve">  对社会保险基金补助</t>
  </si>
  <si>
    <t>30922</t>
  </si>
  <si>
    <t>31303</t>
  </si>
  <si>
    <t xml:space="preserve">  补充全国社会保障基金</t>
  </si>
  <si>
    <t>14,260.00</t>
  </si>
  <si>
    <t>30999</t>
  </si>
  <si>
    <t xml:space="preserve">  其他基本建设支出</t>
  </si>
  <si>
    <t>31304</t>
  </si>
  <si>
    <t xml:space="preserve">  对机关事业单位职业年金的补助</t>
  </si>
  <si>
    <t>10,000.00</t>
  </si>
  <si>
    <t>721,503.03</t>
  </si>
  <si>
    <t>18,262.00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</si>
  <si>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</si>
  <si>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</si>
  <si>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</si>
  <si>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</si>
  <si>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</si>
  <si>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</si>
  <si>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</si>
  <si>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</si>
  <si>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</si>
  <si>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</si>
  <si>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</si>
  <si>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</si>
  <si>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</si>
  <si>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</si>
  <si>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</si>
  <si>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</si>
  <si>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</si>
  <si>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</si>
  <si>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</si>
  <si>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</si>
  <si>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</si>
  <si>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</si>
  <si>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</si>
  <si>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</si>
  <si>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</si>
  <si>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</si>
  <si>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</si>
  <si>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</si>
  <si>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</si>
  <si>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</si>
  <si>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</si>
  <si>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</si>
  <si>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</si>
  <si>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</si>
  <si>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</si>
  <si>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</si>
  <si>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</si>
  <si>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</si>
  <si>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</si>
  <si>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</si>
  <si>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</si>
  <si>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</si>
  <si>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</si>
  <si>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</si>
  <si>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</si>
  <si>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</si>
  <si>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</si>
  <si>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说明：2023年度本单位无财政拨款“三公”经费、行政参公单位机关运行经费，故本表为空表。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</si>
  <si>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</si>
  <si>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</si>
  <si>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</si>
  <si>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</si>
  <si>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</si>
  <si>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说明：2023年度本单位无一般公共预算财政拨款“三公”经费，故本表为空表。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</si>
  <si>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</si>
  <si>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</si>
  <si>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</si>
  <si>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</si>
  <si>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</si>
  <si>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</si>
  <si>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</si>
  <si>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</si>
  <si>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</si>
  <si>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</si>
  <si>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</si>
  <si>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</si>
  <si>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</si>
  <si>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</si>
  <si>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</si>
  <si>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</si>
  <si>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</si>
  <si>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</si>
  <si>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</si>
  <si>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                                                                  （2023年度）                                                                       </t>
  </si>
  <si>
    <t>部门:  耿马傣族佤族自治县勐简中学                           填报日期：2024年9月20日                                                                       金额单位：元</t>
  </si>
  <si>
    <t>项目名称</t>
  </si>
  <si>
    <t>义务教育阶段公用经费
（义务教育公用经费、特殊教育公用经费）</t>
  </si>
  <si>
    <t>主管部门及代码</t>
  </si>
  <si>
    <t>耿马傣族佤族自治县教育体育局     105</t>
  </si>
  <si>
    <t>实施单位</t>
  </si>
  <si>
    <t>耿马傣族佤族自治县勐简中学</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</si>
  <si>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</si>
  <si>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</si>
  <si>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</si>
  <si>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</si>
  <si>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</si>
  <si>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</si>
  <si>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</si>
  <si>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</si>
  <si>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</si>
  <si>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</si>
  <si>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</si>
  <si>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</si>
  <si>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</si>
  <si>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</si>
  <si>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</si>
  <si>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</si>
  <si>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保障学校日常教育教学工作开展，用于水费、电费、通信服务费、教师培训、差旅费、校园零星维修及清洁费用等。支付</t>
    </r>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个月水费、电费、通信服务费等，开展教师培训20余次，提高教育教学水平，保障师生校内外安全。</t>
    </r>
  </si>
  <si>
    <r>
      <rPr>
        <sz val="10"/>
        <color rgb="FF000000"/>
        <rFont val="宋体"/>
        <charset val="0"/>
      </rPr>
      <t>保障学校日常教育教学工作开展，用于水费、电费、通信服务费、教师培训、差旅费、校园零星维修及清洁费用等。支付</t>
    </r>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个月水费、电费、通信服务费等，开展教师培训20余次，提高教育教学水平，保障师生校内外安全。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</si>
  <si>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</si>
  <si>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</si>
  <si>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</si>
  <si>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</si>
  <si>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</si>
  <si>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</si>
  <si>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</si>
  <si>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</si>
  <si>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</si>
  <si>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开展教师外出培训次数</t>
  </si>
  <si>
    <t>20次</t>
  </si>
  <si>
    <t>公用经费资金补助人数</t>
  </si>
  <si>
    <t>811人</t>
  </si>
  <si>
    <t>享受免费教科书政策的学生人数</t>
  </si>
  <si>
    <r>
      <rPr>
        <sz val="10"/>
        <color rgb="FF000000"/>
        <rFont val="方正仿宋_GBK"/>
        <charset val="134"/>
      </rPr>
      <t>质量</t>
    </r>
    <r>
      <rPr>
        <sz val="10"/>
        <color rgb="FF000000"/>
        <rFont val="方正仿宋_GBK"/>
        <charset val="134"/>
      </rPr>
      <t>指标</t>
    </r>
  </si>
  <si>
    <t>培训参与人数</t>
  </si>
  <si>
    <t>60人</t>
  </si>
  <si>
    <t>教科书质量合格率</t>
  </si>
  <si>
    <t>农村学校校舍日常维修改造质量达标率</t>
  </si>
  <si>
    <t>效益指标
（30分）</t>
  </si>
  <si>
    <t>社会效益</t>
  </si>
  <si>
    <t>项目完成及时率</t>
  </si>
  <si>
    <t>&gt;=95%</t>
  </si>
  <si>
    <t>升学率</t>
  </si>
  <si>
    <t>提高教学水平</t>
  </si>
  <si>
    <t>&gt;=90%</t>
  </si>
  <si>
    <t>满意度指标（10分）</t>
  </si>
  <si>
    <t>服务对象满意度</t>
  </si>
  <si>
    <t>学生满意度</t>
  </si>
  <si>
    <t>家长满意度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</si>
  <si>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</si>
  <si>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</si>
  <si>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</si>
  <si>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</si>
  <si>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联系人：李倩云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</si>
  <si>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</si>
  <si>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耿马傣族佤族自治县勐简中学                                      填报日期：2024年9月20日                                                            金额单位：元</t>
  </si>
  <si>
    <t>困难学生生活补助
（义务教育家庭经济困难学生生活补助、八个较少民族生活补助）</t>
  </si>
  <si>
    <t>落实义务教育家庭经济困难学生补助政策，对在校家庭经济困难学生、较少民族学生进行生活补助,缓解家庭经济困难的学生家庭经济压力。</t>
  </si>
  <si>
    <r>
      <rPr>
        <sz val="10"/>
        <color rgb="FF000000"/>
        <rFont val="宋体"/>
        <charset val="0"/>
      </rPr>
      <t>落实义务教育家庭经济困难学生补助政策，对在校困难学生进行生活补助</t>
    </r>
    <r>
      <rPr>
        <sz val="10"/>
        <color rgb="FF000000"/>
        <rFont val="Times New Roman"/>
        <charset val="0"/>
      </rPr>
      <t>,</t>
    </r>
    <r>
      <rPr>
        <sz val="10"/>
        <color rgb="FF000000"/>
        <rFont val="宋体"/>
        <charset val="0"/>
      </rPr>
      <t>缓解家庭经济困难的学生家庭经济压力；全乡符合条件的学生享受补助资金，本年受助学生人数710人次，在资金的使用过程中，严格做到资金使用规范，专款专用。</t>
    </r>
  </si>
  <si>
    <t>义务教育家庭经济困难学生补助、少小民族补助人数</t>
  </si>
  <si>
    <t>710人次</t>
  </si>
  <si>
    <t>补助经费合格率</t>
  </si>
  <si>
    <t>补助标准达标率</t>
  </si>
  <si>
    <t>时效</t>
  </si>
  <si>
    <t>补助发放及时率</t>
  </si>
  <si>
    <t>帮助改善贫困家庭学生就学水平</t>
  </si>
  <si>
    <t>帮助解决贫困家庭经济负担</t>
  </si>
  <si>
    <t>学校和老师满意度</t>
  </si>
  <si>
    <t>家长和学生满意度</t>
  </si>
  <si>
    <t>总   分   值</t>
  </si>
  <si>
    <r>
      <rPr>
        <sz val="10"/>
        <color rgb="FF000000"/>
        <rFont val="方正仿宋_GBK"/>
        <charset val="134"/>
      </rPr>
      <t>自评得分：</t>
    </r>
    <r>
      <rPr>
        <sz val="10"/>
        <color rgb="FF000000"/>
        <rFont val="Times New Roman"/>
        <charset val="134"/>
      </rPr>
      <t xml:space="preserve"> 88                                               </t>
    </r>
    <r>
      <rPr>
        <sz val="10"/>
        <color rgb="FF000000"/>
        <rFont val="方正仿宋_GBK"/>
        <charset val="134"/>
      </rPr>
      <t>自评等级：良</t>
    </r>
  </si>
  <si>
    <t>部门:  耿马傣族佤族自治县勐简中学                                               填报日期：2024年9月20日                                                    金额单位：元</t>
  </si>
  <si>
    <t>学生营养改善计划专项资金</t>
  </si>
  <si>
    <t>为全乡义务教育（初中）学生提供膳食补助，进一步改善农村学生营养状况，提高农村学生健康水平。</t>
  </si>
  <si>
    <t>为全乡义务教育（初中）学生提供膳食补助。进一步改善农村学生营养状况，提高农村学生健康水平。供餐模式为：营养早餐提供1盒牛奶（价格：1.61元/盒）、1枚鸡蛋（价格：0.82元/枚）；中餐串荤肉：2.57元。2023年共811人受益。</t>
  </si>
  <si>
    <t>补助人数</t>
  </si>
  <si>
    <t>原连片特困地区享受营养改善计划政策农村学生比例</t>
  </si>
  <si>
    <t>质量指标</t>
  </si>
  <si>
    <t>食品安全达标率</t>
  </si>
  <si>
    <t>补助对象政策知晓率</t>
  </si>
  <si>
    <t>采购及时率</t>
  </si>
  <si>
    <t>拨款及时率</t>
  </si>
  <si>
    <t>成本指标</t>
  </si>
  <si>
    <t>义务教育小学阶段</t>
  </si>
  <si>
    <t>5元/天</t>
  </si>
  <si>
    <t>受益学生人数</t>
  </si>
  <si>
    <t>提高学生体质健康</t>
  </si>
  <si>
    <t>提高</t>
  </si>
  <si>
    <t>总   分  值</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</si>
  <si>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</si>
  <si>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部门:  耿马傣族佤族自治县勐简中学                                 填报日期：2024年9月20日                                                            金额单位：元</t>
  </si>
  <si>
    <t>教师节活动专项资金</t>
  </si>
  <si>
    <r>
      <rPr>
        <sz val="10"/>
        <color theme="1"/>
        <rFont val="方正仿宋_GBK"/>
        <charset val="134"/>
      </rPr>
      <t>全年预算数（</t>
    </r>
    <r>
      <rPr>
        <sz val="10"/>
        <color theme="1"/>
        <rFont val="Times New Roman"/>
        <charset val="0"/>
      </rPr>
      <t>A</t>
    </r>
    <r>
      <rPr>
        <sz val="10"/>
        <color theme="1"/>
        <rFont val="方正仿宋_GBK"/>
        <charset val="134"/>
      </rPr>
      <t>）</t>
    </r>
  </si>
  <si>
    <t>优化育人环境，弘扬教师奉献精神，合理、低调地欢度第39个教师节。激励广大教师热爱教育事业，积极进取，展现自我，推动学校各项事业的全面发展。</t>
  </si>
  <si>
    <t>涉及学校</t>
  </si>
  <si>
    <t>1所</t>
  </si>
  <si>
    <t>政策宣传率</t>
  </si>
  <si>
    <t>资金拨付率</t>
  </si>
  <si>
    <t>政策知晓率</t>
  </si>
  <si>
    <t>受益对象满意度</t>
  </si>
  <si>
    <t>&gt;=98%</t>
  </si>
  <si>
    <t>总     分  值</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</si>
  <si>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95     </t>
    </r>
    <r>
      <rPr>
        <sz val="10"/>
        <color rgb="FF000000"/>
        <rFont val="Times New Roman"/>
        <charset val="134"/>
      </rPr>
      <t xml:space="preserve">       </t>
    </r>
    <r>
      <rPr>
        <sz val="10"/>
        <color rgb="FF000000"/>
        <rFont val="方正仿宋_GBK"/>
        <charset val="134"/>
      </rPr>
      <t>自评等级：优</t>
    </r>
  </si>
  <si>
    <t>部门:  耿马傣族佤族自治县勐简中学                     填报日期：2024年9月20日                                                                         金额单位：元</t>
  </si>
  <si>
    <t>义务教育阶段课后服务费</t>
  </si>
  <si>
    <t>项目资金
（万元）</t>
  </si>
  <si>
    <t>全年预算数（A）</t>
  </si>
  <si>
    <t>全年执行数（E）</t>
  </si>
  <si>
    <t xml:space="preserve">对统一组织开展的课后服务辅导活动由财政给予补助，每周开展5天每天2小时课后服务。通过开展课后服务活动，解决家长“接送难”的问题，减轻家长负担，促进学生全面发展。  </t>
  </si>
  <si>
    <t xml:space="preserve">制定本校课后服务方案，开展丰富多彩的课后服务活动。每周开展5天每天2小时。通过开展课后服务活动，解决家长“接送难”的问题，减轻家长负担，促进学生全面发展，课后服务质量明显提升。 </t>
  </si>
  <si>
    <t>绩效
指标</t>
  </si>
  <si>
    <t>年度指标值（A）</t>
  </si>
  <si>
    <t>实际完成值（B）</t>
  </si>
  <si>
    <t>产出指标
 （50分）</t>
  </si>
  <si>
    <t>数量指标</t>
  </si>
  <si>
    <t>参与课后服务学校数</t>
  </si>
  <si>
    <t>课后服务学生人数</t>
  </si>
  <si>
    <t>课后服务时间</t>
  </si>
  <si>
    <t>周一至周五每天2小时</t>
  </si>
  <si>
    <t>课后服务学生覆盖率</t>
  </si>
  <si>
    <t>获得补助教师覆盖率</t>
  </si>
  <si>
    <t>促进学生全面发展</t>
  </si>
  <si>
    <t>有效</t>
  </si>
  <si>
    <t>减轻学生家长负担</t>
  </si>
  <si>
    <t>满意度
指标
（10分）</t>
  </si>
  <si>
    <t>服务对象
满意度</t>
  </si>
  <si>
    <r>
      <rPr>
        <sz val="10"/>
        <color rgb="FF000000"/>
        <rFont val="方正仿宋_GBK"/>
        <charset val="134"/>
      </rPr>
      <t>自评得分：</t>
    </r>
    <r>
      <rPr>
        <sz val="10"/>
        <color rgb="FF000000"/>
        <rFont val="Times New Roman"/>
        <charset val="134"/>
      </rPr>
      <t xml:space="preserve">     </t>
    </r>
    <r>
      <rPr>
        <sz val="10"/>
        <color rgb="FF000000"/>
        <rFont val="方正仿宋_GBK"/>
        <charset val="134"/>
      </rPr>
      <t xml:space="preserve">  94 </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</si>
</sst>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00_ "/>
  </numFmts>
  <fonts count="55">
    <font>
      <sz val="11"/>
      <color indexed="8"/>
      <name val="宋体"/>
      <charset val="134"/>
      <scheme val="minor"/>
    </font>
    <font>
      <sz val="22"/>
      <color rgb="FF000000"/>
      <name val="方正小标宋_GBK"/>
      <charset val="134"/>
    </font>
    <font>
      <b/>
      <sz val="9"/>
      <color rgb="FF000000"/>
      <name val="方正仿宋_GBK"/>
      <charset val="134"/>
    </font>
    <font>
      <sz val="10"/>
      <color rgb="FF000000"/>
      <name val="方正仿宋_GBK"/>
      <charset val="134"/>
    </font>
    <font>
      <b/>
      <sz val="10"/>
      <color indexed="8"/>
      <name val="宋体"/>
      <charset val="134"/>
      <scheme val="minor"/>
    </font>
    <font>
      <sz val="10"/>
      <color rgb="FF000000"/>
      <name val="宋体"/>
      <charset val="0"/>
    </font>
    <font>
      <sz val="10"/>
      <color rgb="FF000000"/>
      <name val="Times New Roman"/>
      <charset val="0"/>
    </font>
    <font>
      <sz val="10"/>
      <color indexed="8"/>
      <name val="宋体"/>
      <charset val="134"/>
    </font>
    <font>
      <sz val="10"/>
      <color rgb="FF000000"/>
      <name val="宋体"/>
      <charset val="134"/>
    </font>
    <font>
      <sz val="10"/>
      <color indexed="8"/>
      <name val="宋体"/>
      <charset val="134"/>
      <scheme val="minor"/>
    </font>
    <font>
      <sz val="10"/>
      <color theme="1"/>
      <name val="宋体"/>
      <charset val="134"/>
    </font>
    <font>
      <sz val="10"/>
      <color theme="1"/>
      <name val="宋体"/>
      <charset val="134"/>
      <scheme val="major"/>
    </font>
    <font>
      <sz val="10"/>
      <name val="宋体"/>
      <charset val="134"/>
    </font>
    <font>
      <sz val="10"/>
      <color theme="1"/>
      <name val="宋体"/>
      <charset val="0"/>
      <scheme val="major"/>
    </font>
    <font>
      <sz val="10"/>
      <color rgb="FFFF0000"/>
      <name val="方正仿宋_GBK"/>
      <charset val="134"/>
    </font>
    <font>
      <sz val="10"/>
      <name val="宋体"/>
      <charset val="0"/>
    </font>
    <font>
      <sz val="11"/>
      <color indexed="8"/>
      <name val="宋体"/>
      <charset val="134"/>
    </font>
    <font>
      <sz val="10"/>
      <color theme="1"/>
      <name val="宋体"/>
      <charset val="134"/>
      <scheme val="minor"/>
    </font>
    <font>
      <sz val="10"/>
      <color theme="1"/>
      <name val="方正仿宋_GBK"/>
      <charset val="134"/>
    </font>
    <font>
      <sz val="10"/>
      <color theme="1"/>
      <name val="宋体"/>
      <charset val="0"/>
    </font>
    <font>
      <sz val="10"/>
      <color rgb="FF000000"/>
      <name val="宋体"/>
      <charset val="134"/>
      <scheme val="major"/>
    </font>
    <font>
      <sz val="10"/>
      <color rgb="FF000000"/>
      <name val="宋体"/>
      <charset val="0"/>
      <scheme val="major"/>
    </font>
    <font>
      <b/>
      <sz val="10"/>
      <name val="宋体"/>
      <charset val="134"/>
    </font>
    <font>
      <sz val="22"/>
      <color indexed="8"/>
      <name val="宋体"/>
      <charset val="134"/>
    </font>
    <font>
      <sz val="10"/>
      <color indexed="8"/>
      <name val="Arial"/>
      <charset val="0"/>
    </font>
    <font>
      <sz val="12"/>
      <name val="宋体"/>
      <charset val="134"/>
    </font>
    <font>
      <sz val="10"/>
      <name val="Arial"/>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7"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8" borderId="19" applyNumberFormat="0" applyAlignment="0" applyProtection="0">
      <alignment vertical="center"/>
    </xf>
    <xf numFmtId="0" fontId="43" fillId="9" borderId="20" applyNumberFormat="0" applyAlignment="0" applyProtection="0">
      <alignment vertical="center"/>
    </xf>
    <xf numFmtId="0" fontId="44" fillId="9" borderId="19" applyNumberFormat="0" applyAlignment="0" applyProtection="0">
      <alignment vertical="center"/>
    </xf>
    <xf numFmtId="0" fontId="45" fillId="10"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25" fillId="0" borderId="0"/>
    <xf numFmtId="0" fontId="16" fillId="0" borderId="0"/>
    <xf numFmtId="0" fontId="30" fillId="0" borderId="0">
      <alignment vertical="top"/>
      <protection locked="0"/>
    </xf>
    <xf numFmtId="0" fontId="16" fillId="0" borderId="0">
      <alignment vertical="center"/>
    </xf>
  </cellStyleXfs>
  <cellXfs count="13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Font="1" applyFill="1" applyBorder="1" applyAlignment="1">
      <alignment horizontal="right" vertical="center" wrapText="1"/>
    </xf>
    <xf numFmtId="49" fontId="8" fillId="0" borderId="1" xfId="50" applyNumberFormat="1" applyFont="1" applyFill="1" applyBorder="1" applyAlignment="1">
      <alignment horizontal="left" vertical="center" wrapText="1"/>
    </xf>
    <xf numFmtId="49" fontId="9" fillId="0" borderId="1" xfId="5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0" fillId="2" borderId="1" xfId="51" applyNumberFormat="1" applyFont="1" applyFill="1" applyBorder="1" applyAlignment="1" applyProtection="1">
      <alignment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0" fillId="2" borderId="1" xfId="51" applyNumberFormat="1" applyFont="1" applyFill="1" applyBorder="1" applyAlignment="1" applyProtection="1">
      <alignment vertical="center"/>
    </xf>
    <xf numFmtId="0" fontId="9" fillId="0" borderId="1" xfId="50" applyFont="1" applyFill="1" applyBorder="1" applyAlignment="1">
      <alignment horizontal="center" vertical="center" wrapText="1"/>
    </xf>
    <xf numFmtId="49" fontId="10" fillId="0" borderId="1" xfId="51" applyNumberFormat="1" applyFont="1" applyFill="1" applyBorder="1" applyAlignment="1" applyProtection="1">
      <alignment vertical="center"/>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top" wrapText="1"/>
    </xf>
    <xf numFmtId="49" fontId="10" fillId="2" borderId="1" xfId="51"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1" xfId="0" applyFont="1" applyFill="1" applyBorder="1" applyAlignment="1">
      <alignment vertical="center" wrapText="1"/>
    </xf>
    <xf numFmtId="0" fontId="13" fillId="0" borderId="0" xfId="0" applyFont="1" applyFill="1" applyBorder="1" applyAlignment="1">
      <alignment horizontal="center" vertical="center" wrapText="1"/>
    </xf>
    <xf numFmtId="10" fontId="7" fillId="0" borderId="1" xfId="3" applyNumberFormat="1"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5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2" borderId="1" xfId="50" applyFont="1" applyFill="1" applyBorder="1" applyAlignment="1">
      <alignment vertical="center" wrapText="1"/>
    </xf>
    <xf numFmtId="49" fontId="7" fillId="2" borderId="1" xfId="52" applyNumberFormat="1" applyFont="1" applyFill="1" applyBorder="1" applyAlignment="1">
      <alignment horizontal="center" vertical="center" wrapText="1"/>
    </xf>
    <xf numFmtId="0" fontId="9" fillId="3" borderId="1" xfId="50" applyFont="1" applyFill="1" applyBorder="1" applyAlignment="1">
      <alignment horizontal="center" vertical="center" wrapText="1"/>
    </xf>
    <xf numFmtId="49" fontId="7" fillId="2" borderId="1" xfId="52" applyNumberFormat="1" applyFont="1" applyFill="1" applyBorder="1" applyAlignment="1">
      <alignment horizontal="left" vertical="center" wrapText="1"/>
    </xf>
    <xf numFmtId="9" fontId="9" fillId="2" borderId="1" xfId="50" applyNumberFormat="1" applyFont="1" applyFill="1" applyBorder="1" applyAlignment="1">
      <alignment horizontal="center" vertical="center" wrapText="1"/>
    </xf>
    <xf numFmtId="9" fontId="9" fillId="0" borderId="1" xfId="50" applyNumberFormat="1" applyFont="1" applyFill="1" applyBorder="1" applyAlignment="1">
      <alignment horizontal="center" vertical="center" wrapText="1"/>
    </xf>
    <xf numFmtId="0" fontId="17" fillId="2" borderId="1" xfId="50" applyFont="1" applyFill="1" applyBorder="1" applyAlignment="1">
      <alignment horizontal="center" vertical="center" wrapText="1"/>
    </xf>
    <xf numFmtId="9" fontId="9" fillId="2" borderId="1" xfId="50" applyNumberFormat="1" applyFont="1" applyFill="1" applyBorder="1" applyAlignment="1" applyProtection="1">
      <alignment horizontal="center" vertical="center" wrapText="1"/>
    </xf>
    <xf numFmtId="0" fontId="17" fillId="2" borderId="1" xfId="50" applyFont="1" applyFill="1" applyBorder="1" applyAlignment="1">
      <alignment vertical="center" wrapText="1"/>
    </xf>
    <xf numFmtId="0" fontId="7" fillId="3" borderId="1" xfId="5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10" fillId="0" borderId="1" xfId="0" applyNumberFormat="1" applyFont="1" applyBorder="1" applyAlignment="1">
      <alignment horizontal="center" vertical="center"/>
    </xf>
    <xf numFmtId="177"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0" fillId="0" borderId="1" xfId="51" applyNumberFormat="1" applyFont="1" applyFill="1" applyBorder="1" applyAlignment="1" applyProtection="1">
      <alignment vertical="center" wrapText="1"/>
    </xf>
    <xf numFmtId="0" fontId="22"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right" vertical="center" wrapText="1"/>
    </xf>
    <xf numFmtId="177"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10" fontId="12" fillId="0" borderId="1" xfId="0" applyNumberFormat="1" applyFont="1" applyFill="1" applyBorder="1" applyAlignment="1">
      <alignment horizontal="center" vertical="center" wrapText="1"/>
    </xf>
    <xf numFmtId="0" fontId="23" fillId="0" borderId="0" xfId="0" applyFont="1" applyFill="1" applyBorder="1" applyAlignment="1">
      <alignment horizontal="center"/>
    </xf>
    <xf numFmtId="0" fontId="24" fillId="0" borderId="0" xfId="0" applyFont="1" applyFill="1" applyBorder="1" applyAlignment="1"/>
    <xf numFmtId="0" fontId="25" fillId="0" borderId="0" xfId="0" applyFont="1" applyFill="1" applyBorder="1" applyAlignment="1"/>
    <xf numFmtId="0" fontId="12" fillId="0" borderId="0" xfId="0" applyFont="1" applyFill="1" applyBorder="1" applyAlignment="1">
      <alignment horizontal="center"/>
    </xf>
    <xf numFmtId="0" fontId="26" fillId="0" borderId="0" xfId="0" applyFont="1" applyFill="1" applyBorder="1" applyAlignment="1"/>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9" fontId="27"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top" wrapText="1"/>
    </xf>
    <xf numFmtId="0" fontId="23" fillId="0" borderId="0" xfId="0" applyFont="1" applyFill="1" applyBorder="1" applyAlignment="1">
      <alignment horizontal="center" wrapText="1"/>
    </xf>
    <xf numFmtId="0" fontId="25" fillId="0" borderId="0" xfId="0" applyFont="1" applyFill="1" applyBorder="1" applyAlignment="1">
      <alignment wrapText="1"/>
    </xf>
    <xf numFmtId="4" fontId="16" fillId="0" borderId="9" xfId="0" applyNumberFormat="1" applyFont="1" applyFill="1" applyBorder="1" applyAlignment="1">
      <alignment horizontal="center" vertical="center" wrapText="1" shrinkToFit="1"/>
    </xf>
    <xf numFmtId="4" fontId="16" fillId="0" borderId="12"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5"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0" fontId="7" fillId="0" borderId="0" xfId="0" applyFont="1" applyFill="1" applyBorder="1" applyAlignment="1">
      <alignment horizontal="right"/>
    </xf>
    <xf numFmtId="0" fontId="12" fillId="0" borderId="0" xfId="0" applyFont="1" applyFill="1" applyBorder="1" applyAlignment="1">
      <alignment horizontal="right"/>
    </xf>
    <xf numFmtId="0" fontId="16" fillId="0" borderId="12"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28" fillId="0" borderId="0" xfId="0" applyFont="1" applyAlignment="1">
      <alignment horizontal="center" vertical="center"/>
    </xf>
    <xf numFmtId="0" fontId="25" fillId="0" borderId="0" xfId="0" applyFont="1" applyAlignment="1"/>
    <xf numFmtId="0" fontId="29" fillId="4" borderId="15" xfId="0" applyNumberFormat="1" applyFont="1" applyFill="1" applyBorder="1" applyAlignment="1">
      <alignment horizontal="center" vertical="center"/>
    </xf>
    <xf numFmtId="0" fontId="29" fillId="4" borderId="15" xfId="0" applyNumberFormat="1" applyFont="1" applyFill="1" applyBorder="1" applyAlignment="1">
      <alignment horizontal="left" vertical="center"/>
    </xf>
    <xf numFmtId="0" fontId="29" fillId="5" borderId="15" xfId="0" applyNumberFormat="1" applyFont="1" applyFill="1" applyBorder="1" applyAlignment="1">
      <alignment horizontal="center" vertical="center"/>
    </xf>
    <xf numFmtId="0" fontId="29" fillId="5" borderId="15" xfId="0" applyNumberFormat="1" applyFont="1" applyFill="1" applyBorder="1" applyAlignment="1">
      <alignment horizontal="right" vertical="center"/>
    </xf>
    <xf numFmtId="0" fontId="29" fillId="6" borderId="15" xfId="0" applyNumberFormat="1" applyFont="1" applyFill="1" applyBorder="1" applyAlignment="1">
      <alignment horizontal="right" vertical="center"/>
    </xf>
    <xf numFmtId="0" fontId="29" fillId="5" borderId="15" xfId="0" applyNumberFormat="1" applyFont="1" applyFill="1" applyBorder="1" applyAlignment="1">
      <alignment horizontal="left" vertical="center" wrapText="1"/>
    </xf>
    <xf numFmtId="0" fontId="30" fillId="0" borderId="0" xfId="0" applyFont="1" applyAlignment="1"/>
    <xf numFmtId="0" fontId="29" fillId="4" borderId="15" xfId="0" applyNumberFormat="1" applyFont="1" applyFill="1" applyBorder="1" applyAlignment="1">
      <alignment horizontal="center" vertical="center" wrapText="1"/>
    </xf>
    <xf numFmtId="0" fontId="31" fillId="4" borderId="15" xfId="0" applyNumberFormat="1" applyFont="1" applyFill="1" applyBorder="1" applyAlignment="1">
      <alignment horizontal="left" vertical="center" wrapText="1"/>
    </xf>
    <xf numFmtId="0" fontId="29" fillId="5" borderId="15" xfId="0" applyNumberFormat="1" applyFont="1" applyFill="1" applyBorder="1" applyAlignment="1">
      <alignment horizontal="center" vertical="center" wrapText="1"/>
    </xf>
    <xf numFmtId="0" fontId="29" fillId="4" borderId="15" xfId="0" applyNumberFormat="1" applyFont="1" applyFill="1" applyBorder="1" applyAlignment="1">
      <alignment horizontal="left" vertical="center" wrapText="1"/>
    </xf>
    <xf numFmtId="0" fontId="29" fillId="5" borderId="15" xfId="0" applyNumberFormat="1" applyFont="1" applyFill="1" applyBorder="1" applyAlignment="1">
      <alignment horizontal="right" vertical="center" wrapText="1"/>
    </xf>
    <xf numFmtId="0" fontId="29" fillId="6" borderId="15" xfId="0" applyNumberFormat="1" applyFont="1" applyFill="1" applyBorder="1" applyAlignment="1">
      <alignment horizontal="right" vertical="center" wrapText="1"/>
    </xf>
    <xf numFmtId="0" fontId="32" fillId="0" borderId="0" xfId="0" applyFont="1" applyAlignment="1">
      <alignment horizontal="center" vertical="center"/>
    </xf>
    <xf numFmtId="0" fontId="29" fillId="5" borderId="15" xfId="0" applyNumberFormat="1" applyFont="1" applyFill="1" applyBorder="1" applyAlignment="1">
      <alignment horizontal="left" vertical="center"/>
    </xf>
    <xf numFmtId="0" fontId="32" fillId="0" borderId="0" xfId="0" applyFont="1" applyAlignment="1"/>
    <xf numFmtId="0" fontId="12"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8" sqref="C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ht="14.25" spans="6:6">
      <c r="F2" s="117" t="s">
        <v>1</v>
      </c>
    </row>
    <row r="3" ht="14.25"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2" t="s">
        <v>14</v>
      </c>
      <c r="D7" s="119" t="s">
        <v>15</v>
      </c>
      <c r="E7" s="118" t="s">
        <v>16</v>
      </c>
      <c r="F7" s="122"/>
    </row>
    <row r="8" ht="19.5" customHeight="1" spans="1:6">
      <c r="A8" s="119" t="s">
        <v>17</v>
      </c>
      <c r="B8" s="118" t="s">
        <v>12</v>
      </c>
      <c r="C8" s="122"/>
      <c r="D8" s="119" t="s">
        <v>18</v>
      </c>
      <c r="E8" s="118" t="s">
        <v>19</v>
      </c>
      <c r="F8" s="122"/>
    </row>
    <row r="9" ht="19.5" customHeight="1" spans="1:6">
      <c r="A9" s="119" t="s">
        <v>20</v>
      </c>
      <c r="B9" s="118" t="s">
        <v>21</v>
      </c>
      <c r="C9" s="122"/>
      <c r="D9" s="119" t="s">
        <v>22</v>
      </c>
      <c r="E9" s="118" t="s">
        <v>23</v>
      </c>
      <c r="F9" s="122"/>
    </row>
    <row r="10" ht="19.5" customHeight="1" spans="1:6">
      <c r="A10" s="119" t="s">
        <v>24</v>
      </c>
      <c r="B10" s="118" t="s">
        <v>25</v>
      </c>
      <c r="C10" s="122" t="s">
        <v>26</v>
      </c>
      <c r="D10" s="119" t="s">
        <v>27</v>
      </c>
      <c r="E10" s="118" t="s">
        <v>28</v>
      </c>
      <c r="F10" s="122"/>
    </row>
    <row r="11" ht="19.5" customHeight="1" spans="1:6">
      <c r="A11" s="119" t="s">
        <v>29</v>
      </c>
      <c r="B11" s="118" t="s">
        <v>30</v>
      </c>
      <c r="C11" s="122" t="s">
        <v>26</v>
      </c>
      <c r="D11" s="119" t="s">
        <v>31</v>
      </c>
      <c r="E11" s="118" t="s">
        <v>32</v>
      </c>
      <c r="F11" s="122" t="s">
        <v>33</v>
      </c>
    </row>
    <row r="12" ht="19.5" customHeight="1" spans="1:6">
      <c r="A12" s="119" t="s">
        <v>34</v>
      </c>
      <c r="B12" s="118" t="s">
        <v>35</v>
      </c>
      <c r="C12" s="122" t="s">
        <v>26</v>
      </c>
      <c r="D12" s="119" t="s">
        <v>36</v>
      </c>
      <c r="E12" s="118" t="s">
        <v>37</v>
      </c>
      <c r="F12" s="122"/>
    </row>
    <row r="13" ht="19.5" customHeight="1" spans="1:6">
      <c r="A13" s="119" t="s">
        <v>38</v>
      </c>
      <c r="B13" s="118" t="s">
        <v>39</v>
      </c>
      <c r="C13" s="122" t="s">
        <v>26</v>
      </c>
      <c r="D13" s="119" t="s">
        <v>40</v>
      </c>
      <c r="E13" s="118" t="s">
        <v>41</v>
      </c>
      <c r="F13" s="122"/>
    </row>
    <row r="14" ht="19.5" customHeight="1" spans="1:6">
      <c r="A14" s="119" t="s">
        <v>42</v>
      </c>
      <c r="B14" s="118" t="s">
        <v>43</v>
      </c>
      <c r="C14" s="122" t="s">
        <v>44</v>
      </c>
      <c r="D14" s="119" t="s">
        <v>45</v>
      </c>
      <c r="E14" s="118" t="s">
        <v>46</v>
      </c>
      <c r="F14" s="122" t="s">
        <v>47</v>
      </c>
    </row>
    <row r="15" ht="19.5" customHeight="1" spans="1:6">
      <c r="A15" s="119"/>
      <c r="B15" s="118" t="s">
        <v>48</v>
      </c>
      <c r="C15" s="121"/>
      <c r="D15" s="119" t="s">
        <v>49</v>
      </c>
      <c r="E15" s="118" t="s">
        <v>50</v>
      </c>
      <c r="F15" s="122" t="s">
        <v>51</v>
      </c>
    </row>
    <row r="16" ht="19.5" customHeight="1" spans="1:6">
      <c r="A16" s="119"/>
      <c r="B16" s="118" t="s">
        <v>52</v>
      </c>
      <c r="C16" s="121"/>
      <c r="D16" s="119" t="s">
        <v>53</v>
      </c>
      <c r="E16" s="118" t="s">
        <v>54</v>
      </c>
      <c r="F16" s="122"/>
    </row>
    <row r="17" ht="19.5" customHeight="1" spans="1:6">
      <c r="A17" s="119"/>
      <c r="B17" s="118" t="s">
        <v>55</v>
      </c>
      <c r="C17" s="121"/>
      <c r="D17" s="119" t="s">
        <v>56</v>
      </c>
      <c r="E17" s="118" t="s">
        <v>57</v>
      </c>
      <c r="F17" s="122"/>
    </row>
    <row r="18" ht="19.5" customHeight="1" spans="1:6">
      <c r="A18" s="119"/>
      <c r="B18" s="118" t="s">
        <v>58</v>
      </c>
      <c r="C18" s="121"/>
      <c r="D18" s="119" t="s">
        <v>59</v>
      </c>
      <c r="E18" s="118" t="s">
        <v>60</v>
      </c>
      <c r="F18" s="122"/>
    </row>
    <row r="19" ht="19.5" customHeight="1" spans="1:6">
      <c r="A19" s="119"/>
      <c r="B19" s="118" t="s">
        <v>61</v>
      </c>
      <c r="C19" s="121"/>
      <c r="D19" s="119" t="s">
        <v>62</v>
      </c>
      <c r="E19" s="118" t="s">
        <v>63</v>
      </c>
      <c r="F19" s="122"/>
    </row>
    <row r="20" ht="19.5" customHeight="1" spans="1:6">
      <c r="A20" s="119"/>
      <c r="B20" s="118" t="s">
        <v>64</v>
      </c>
      <c r="C20" s="121"/>
      <c r="D20" s="119" t="s">
        <v>65</v>
      </c>
      <c r="E20" s="118" t="s">
        <v>66</v>
      </c>
      <c r="F20" s="122"/>
    </row>
    <row r="21" ht="19.5" customHeight="1" spans="1:6">
      <c r="A21" s="119"/>
      <c r="B21" s="118" t="s">
        <v>67</v>
      </c>
      <c r="C21" s="121"/>
      <c r="D21" s="119" t="s">
        <v>68</v>
      </c>
      <c r="E21" s="118" t="s">
        <v>69</v>
      </c>
      <c r="F21" s="122"/>
    </row>
    <row r="22" ht="19.5" customHeight="1" spans="1:6">
      <c r="A22" s="119"/>
      <c r="B22" s="118" t="s">
        <v>70</v>
      </c>
      <c r="C22" s="121"/>
      <c r="D22" s="119" t="s">
        <v>71</v>
      </c>
      <c r="E22" s="118" t="s">
        <v>72</v>
      </c>
      <c r="F22" s="122"/>
    </row>
    <row r="23" ht="19.5" customHeight="1" spans="1:6">
      <c r="A23" s="119"/>
      <c r="B23" s="118" t="s">
        <v>73</v>
      </c>
      <c r="C23" s="121"/>
      <c r="D23" s="119" t="s">
        <v>74</v>
      </c>
      <c r="E23" s="118" t="s">
        <v>75</v>
      </c>
      <c r="F23" s="122"/>
    </row>
    <row r="24" ht="19.5" customHeight="1" spans="1:6">
      <c r="A24" s="119"/>
      <c r="B24" s="118" t="s">
        <v>76</v>
      </c>
      <c r="C24" s="121"/>
      <c r="D24" s="119" t="s">
        <v>77</v>
      </c>
      <c r="E24" s="118" t="s">
        <v>78</v>
      </c>
      <c r="F24" s="122"/>
    </row>
    <row r="25" ht="19.5" customHeight="1" spans="1:6">
      <c r="A25" s="119"/>
      <c r="B25" s="118" t="s">
        <v>79</v>
      </c>
      <c r="C25" s="121"/>
      <c r="D25" s="119" t="s">
        <v>80</v>
      </c>
      <c r="E25" s="118" t="s">
        <v>81</v>
      </c>
      <c r="F25" s="122" t="s">
        <v>82</v>
      </c>
    </row>
    <row r="26" ht="19.5" customHeight="1" spans="1:6">
      <c r="A26" s="119"/>
      <c r="B26" s="118" t="s">
        <v>83</v>
      </c>
      <c r="C26" s="121"/>
      <c r="D26" s="119" t="s">
        <v>84</v>
      </c>
      <c r="E26" s="118" t="s">
        <v>85</v>
      </c>
      <c r="F26" s="122"/>
    </row>
    <row r="27" ht="19.5" customHeight="1" spans="1:6">
      <c r="A27" s="119"/>
      <c r="B27" s="118" t="s">
        <v>86</v>
      </c>
      <c r="C27" s="121"/>
      <c r="D27" s="119" t="s">
        <v>87</v>
      </c>
      <c r="E27" s="118" t="s">
        <v>88</v>
      </c>
      <c r="F27" s="122"/>
    </row>
    <row r="28" ht="19.5" customHeight="1" spans="1:6">
      <c r="A28" s="119"/>
      <c r="B28" s="118" t="s">
        <v>89</v>
      </c>
      <c r="C28" s="121"/>
      <c r="D28" s="119" t="s">
        <v>90</v>
      </c>
      <c r="E28" s="118" t="s">
        <v>91</v>
      </c>
      <c r="F28" s="122"/>
    </row>
    <row r="29" ht="19.5" customHeight="1" spans="1:6">
      <c r="A29" s="119"/>
      <c r="B29" s="118" t="s">
        <v>92</v>
      </c>
      <c r="C29" s="121"/>
      <c r="D29" s="119" t="s">
        <v>93</v>
      </c>
      <c r="E29" s="118" t="s">
        <v>94</v>
      </c>
      <c r="F29" s="122" t="s">
        <v>95</v>
      </c>
    </row>
    <row r="30" ht="19.5" customHeight="1" spans="1:6">
      <c r="A30" s="118"/>
      <c r="B30" s="118" t="s">
        <v>96</v>
      </c>
      <c r="C30" s="121"/>
      <c r="D30" s="119" t="s">
        <v>97</v>
      </c>
      <c r="E30" s="118" t="s">
        <v>98</v>
      </c>
      <c r="F30" s="122"/>
    </row>
    <row r="31" ht="19.5" customHeight="1" spans="1:6">
      <c r="A31" s="118"/>
      <c r="B31" s="118" t="s">
        <v>99</v>
      </c>
      <c r="C31" s="121"/>
      <c r="D31" s="119" t="s">
        <v>100</v>
      </c>
      <c r="E31" s="118" t="s">
        <v>101</v>
      </c>
      <c r="F31" s="122"/>
    </row>
    <row r="32" ht="19.5" customHeight="1" spans="1:6">
      <c r="A32" s="118"/>
      <c r="B32" s="118" t="s">
        <v>102</v>
      </c>
      <c r="C32" s="121"/>
      <c r="D32" s="119" t="s">
        <v>103</v>
      </c>
      <c r="E32" s="118" t="s">
        <v>104</v>
      </c>
      <c r="F32" s="122"/>
    </row>
    <row r="33" ht="19.5" customHeight="1" spans="1:6">
      <c r="A33" s="118" t="s">
        <v>105</v>
      </c>
      <c r="B33" s="118" t="s">
        <v>106</v>
      </c>
      <c r="C33" s="122" t="s">
        <v>107</v>
      </c>
      <c r="D33" s="118" t="s">
        <v>108</v>
      </c>
      <c r="E33" s="118" t="s">
        <v>109</v>
      </c>
      <c r="F33" s="122" t="s">
        <v>110</v>
      </c>
    </row>
    <row r="34" ht="19.5" customHeight="1" spans="1:6">
      <c r="A34" s="119" t="s">
        <v>111</v>
      </c>
      <c r="B34" s="118" t="s">
        <v>112</v>
      </c>
      <c r="C34" s="122"/>
      <c r="D34" s="119" t="s">
        <v>113</v>
      </c>
      <c r="E34" s="118" t="s">
        <v>114</v>
      </c>
      <c r="F34" s="122"/>
    </row>
    <row r="35" ht="19.5" customHeight="1" spans="1:6">
      <c r="A35" s="119" t="s">
        <v>115</v>
      </c>
      <c r="B35" s="118" t="s">
        <v>116</v>
      </c>
      <c r="C35" s="122" t="s">
        <v>117</v>
      </c>
      <c r="D35" s="119" t="s">
        <v>118</v>
      </c>
      <c r="E35" s="118" t="s">
        <v>119</v>
      </c>
      <c r="F35" s="122" t="s">
        <v>120</v>
      </c>
    </row>
    <row r="36" ht="19.5" customHeight="1" spans="1:6">
      <c r="A36" s="118" t="s">
        <v>121</v>
      </c>
      <c r="B36" s="118" t="s">
        <v>122</v>
      </c>
      <c r="C36" s="122" t="s">
        <v>123</v>
      </c>
      <c r="D36" s="118" t="s">
        <v>121</v>
      </c>
      <c r="E36" s="118" t="s">
        <v>124</v>
      </c>
      <c r="F36" s="122" t="s">
        <v>123</v>
      </c>
    </row>
    <row r="37" ht="19.5" customHeight="1" spans="1:6">
      <c r="A37" s="132" t="s">
        <v>125</v>
      </c>
      <c r="B37" s="132"/>
      <c r="C37" s="132"/>
      <c r="D37" s="132"/>
      <c r="E37" s="132"/>
      <c r="F37" s="132"/>
    </row>
    <row r="38" ht="19.5" customHeight="1" spans="1:6">
      <c r="A38" s="132" t="s">
        <v>126</v>
      </c>
      <c r="B38" s="132"/>
      <c r="C38" s="132"/>
      <c r="D38" s="132"/>
      <c r="E38" s="132"/>
      <c r="F38" s="1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25" activePane="bottomRight" state="frozen"/>
      <selection/>
      <selection pane="topRight"/>
      <selection pane="bottomLeft"/>
      <selection pane="bottomRight" activeCell="E34" sqref="E3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127</v>
      </c>
    </row>
    <row r="2" ht="14.25" spans="12:12">
      <c r="L2" s="117" t="s">
        <v>128</v>
      </c>
    </row>
    <row r="3" ht="14.25" spans="1:12">
      <c r="A3" s="117" t="s">
        <v>2</v>
      </c>
      <c r="L3" s="117" t="s">
        <v>3</v>
      </c>
    </row>
    <row r="4" ht="19.5" customHeight="1" spans="1:12">
      <c r="A4" s="118" t="s">
        <v>6</v>
      </c>
      <c r="B4" s="118"/>
      <c r="C4" s="118"/>
      <c r="D4" s="118"/>
      <c r="E4" s="125" t="s">
        <v>105</v>
      </c>
      <c r="F4" s="125" t="s">
        <v>129</v>
      </c>
      <c r="G4" s="125" t="s">
        <v>130</v>
      </c>
      <c r="H4" s="125" t="s">
        <v>131</v>
      </c>
      <c r="I4" s="125"/>
      <c r="J4" s="125" t="s">
        <v>132</v>
      </c>
      <c r="K4" s="125" t="s">
        <v>133</v>
      </c>
      <c r="L4" s="125" t="s">
        <v>134</v>
      </c>
    </row>
    <row r="5" ht="19.5" customHeight="1" spans="1:12">
      <c r="A5" s="125" t="s">
        <v>135</v>
      </c>
      <c r="B5" s="125"/>
      <c r="C5" s="125"/>
      <c r="D5" s="118" t="s">
        <v>136</v>
      </c>
      <c r="E5" s="125"/>
      <c r="F5" s="125"/>
      <c r="G5" s="125"/>
      <c r="H5" s="125" t="s">
        <v>137</v>
      </c>
      <c r="I5" s="125" t="s">
        <v>138</v>
      </c>
      <c r="J5" s="125"/>
      <c r="K5" s="125"/>
      <c r="L5" s="125" t="s">
        <v>137</v>
      </c>
    </row>
    <row r="6" ht="19.5" customHeight="1" spans="1:12">
      <c r="A6" s="125"/>
      <c r="B6" s="125"/>
      <c r="C6" s="125"/>
      <c r="D6" s="118"/>
      <c r="E6" s="125"/>
      <c r="F6" s="125"/>
      <c r="G6" s="125"/>
      <c r="H6" s="125"/>
      <c r="I6" s="125"/>
      <c r="J6" s="125"/>
      <c r="K6" s="125"/>
      <c r="L6" s="125"/>
    </row>
    <row r="7" ht="19.5" customHeight="1" spans="1:12">
      <c r="A7" s="125"/>
      <c r="B7" s="125"/>
      <c r="C7" s="125"/>
      <c r="D7" s="118"/>
      <c r="E7" s="125"/>
      <c r="F7" s="125"/>
      <c r="G7" s="125"/>
      <c r="H7" s="125"/>
      <c r="I7" s="125"/>
      <c r="J7" s="125"/>
      <c r="K7" s="125"/>
      <c r="L7" s="125"/>
    </row>
    <row r="8" ht="19.5" customHeight="1" spans="1:12">
      <c r="A8" s="118" t="s">
        <v>139</v>
      </c>
      <c r="B8" s="118" t="s">
        <v>140</v>
      </c>
      <c r="C8" s="118" t="s">
        <v>141</v>
      </c>
      <c r="D8" s="118" t="s">
        <v>10</v>
      </c>
      <c r="E8" s="125" t="s">
        <v>11</v>
      </c>
      <c r="F8" s="125" t="s">
        <v>12</v>
      </c>
      <c r="G8" s="125" t="s">
        <v>21</v>
      </c>
      <c r="H8" s="125" t="s">
        <v>25</v>
      </c>
      <c r="I8" s="125" t="s">
        <v>30</v>
      </c>
      <c r="J8" s="125" t="s">
        <v>35</v>
      </c>
      <c r="K8" s="125" t="s">
        <v>39</v>
      </c>
      <c r="L8" s="125" t="s">
        <v>43</v>
      </c>
    </row>
    <row r="9" ht="19.5" customHeight="1" spans="1:12">
      <c r="A9" s="118"/>
      <c r="B9" s="118"/>
      <c r="C9" s="118"/>
      <c r="D9" s="118" t="s">
        <v>142</v>
      </c>
      <c r="E9" s="122" t="s">
        <v>107</v>
      </c>
      <c r="F9" s="122" t="s">
        <v>14</v>
      </c>
      <c r="G9" s="122" t="s">
        <v>26</v>
      </c>
      <c r="H9" s="122" t="s">
        <v>26</v>
      </c>
      <c r="I9" s="122"/>
      <c r="J9" s="122" t="s">
        <v>26</v>
      </c>
      <c r="K9" s="122" t="s">
        <v>26</v>
      </c>
      <c r="L9" s="122" t="s">
        <v>44</v>
      </c>
    </row>
    <row r="10" ht="19.5" customHeight="1" spans="1:12">
      <c r="A10" s="132" t="s">
        <v>143</v>
      </c>
      <c r="B10" s="132"/>
      <c r="C10" s="132"/>
      <c r="D10" s="132" t="s">
        <v>144</v>
      </c>
      <c r="E10" s="122" t="s">
        <v>145</v>
      </c>
      <c r="F10" s="122" t="s">
        <v>145</v>
      </c>
      <c r="G10" s="122" t="s">
        <v>26</v>
      </c>
      <c r="H10" s="122" t="s">
        <v>26</v>
      </c>
      <c r="I10" s="122"/>
      <c r="J10" s="122" t="s">
        <v>26</v>
      </c>
      <c r="K10" s="122" t="s">
        <v>26</v>
      </c>
      <c r="L10" s="122" t="s">
        <v>26</v>
      </c>
    </row>
    <row r="11" ht="19.5" customHeight="1" spans="1:12">
      <c r="A11" s="132" t="s">
        <v>146</v>
      </c>
      <c r="B11" s="132"/>
      <c r="C11" s="132"/>
      <c r="D11" s="132" t="s">
        <v>147</v>
      </c>
      <c r="E11" s="122" t="s">
        <v>148</v>
      </c>
      <c r="F11" s="122" t="s">
        <v>148</v>
      </c>
      <c r="G11" s="122" t="s">
        <v>26</v>
      </c>
      <c r="H11" s="122" t="s">
        <v>26</v>
      </c>
      <c r="I11" s="122"/>
      <c r="J11" s="122" t="s">
        <v>26</v>
      </c>
      <c r="K11" s="122" t="s">
        <v>26</v>
      </c>
      <c r="L11" s="122" t="s">
        <v>26</v>
      </c>
    </row>
    <row r="12" ht="19.5" customHeight="1" spans="1:12">
      <c r="A12" s="132" t="s">
        <v>149</v>
      </c>
      <c r="B12" s="132"/>
      <c r="C12" s="132"/>
      <c r="D12" s="132" t="s">
        <v>150</v>
      </c>
      <c r="E12" s="122" t="s">
        <v>151</v>
      </c>
      <c r="F12" s="122" t="s">
        <v>151</v>
      </c>
      <c r="G12" s="122" t="s">
        <v>26</v>
      </c>
      <c r="H12" s="122" t="s">
        <v>26</v>
      </c>
      <c r="I12" s="122"/>
      <c r="J12" s="122" t="s">
        <v>26</v>
      </c>
      <c r="K12" s="122" t="s">
        <v>26</v>
      </c>
      <c r="L12" s="122" t="s">
        <v>26</v>
      </c>
    </row>
    <row r="13" ht="19.5" customHeight="1" spans="1:12">
      <c r="A13" s="132" t="s">
        <v>152</v>
      </c>
      <c r="B13" s="132"/>
      <c r="C13" s="132"/>
      <c r="D13" s="132" t="s">
        <v>153</v>
      </c>
      <c r="E13" s="122" t="s">
        <v>154</v>
      </c>
      <c r="F13" s="122" t="s">
        <v>154</v>
      </c>
      <c r="G13" s="122" t="s">
        <v>26</v>
      </c>
      <c r="H13" s="122" t="s">
        <v>26</v>
      </c>
      <c r="I13" s="122"/>
      <c r="J13" s="122" t="s">
        <v>26</v>
      </c>
      <c r="K13" s="122" t="s">
        <v>26</v>
      </c>
      <c r="L13" s="122" t="s">
        <v>26</v>
      </c>
    </row>
    <row r="14" ht="19.5" customHeight="1" spans="1:12">
      <c r="A14" s="132" t="s">
        <v>155</v>
      </c>
      <c r="B14" s="132"/>
      <c r="C14" s="132"/>
      <c r="D14" s="132" t="s">
        <v>156</v>
      </c>
      <c r="E14" s="122" t="s">
        <v>157</v>
      </c>
      <c r="F14" s="122" t="s">
        <v>157</v>
      </c>
      <c r="G14" s="122" t="s">
        <v>26</v>
      </c>
      <c r="H14" s="122" t="s">
        <v>26</v>
      </c>
      <c r="I14" s="122"/>
      <c r="J14" s="122" t="s">
        <v>26</v>
      </c>
      <c r="K14" s="122" t="s">
        <v>26</v>
      </c>
      <c r="L14" s="122" t="s">
        <v>26</v>
      </c>
    </row>
    <row r="15" ht="19.5" customHeight="1" spans="1:12">
      <c r="A15" s="132" t="s">
        <v>158</v>
      </c>
      <c r="B15" s="132"/>
      <c r="C15" s="132"/>
      <c r="D15" s="132" t="s">
        <v>159</v>
      </c>
      <c r="E15" s="122" t="s">
        <v>157</v>
      </c>
      <c r="F15" s="122" t="s">
        <v>157</v>
      </c>
      <c r="G15" s="122" t="s">
        <v>26</v>
      </c>
      <c r="H15" s="122" t="s">
        <v>26</v>
      </c>
      <c r="I15" s="122"/>
      <c r="J15" s="122" t="s">
        <v>26</v>
      </c>
      <c r="K15" s="122" t="s">
        <v>26</v>
      </c>
      <c r="L15" s="122" t="s">
        <v>26</v>
      </c>
    </row>
    <row r="16" ht="19.5" customHeight="1" spans="1:12">
      <c r="A16" s="132" t="s">
        <v>160</v>
      </c>
      <c r="B16" s="132"/>
      <c r="C16" s="132"/>
      <c r="D16" s="132" t="s">
        <v>161</v>
      </c>
      <c r="E16" s="122" t="s">
        <v>47</v>
      </c>
      <c r="F16" s="122" t="s">
        <v>47</v>
      </c>
      <c r="G16" s="122" t="s">
        <v>26</v>
      </c>
      <c r="H16" s="122" t="s">
        <v>26</v>
      </c>
      <c r="I16" s="122"/>
      <c r="J16" s="122" t="s">
        <v>26</v>
      </c>
      <c r="K16" s="122" t="s">
        <v>26</v>
      </c>
      <c r="L16" s="122" t="s">
        <v>26</v>
      </c>
    </row>
    <row r="17" ht="19.5" customHeight="1" spans="1:12">
      <c r="A17" s="132" t="s">
        <v>162</v>
      </c>
      <c r="B17" s="132"/>
      <c r="C17" s="132"/>
      <c r="D17" s="132" t="s">
        <v>163</v>
      </c>
      <c r="E17" s="122" t="s">
        <v>47</v>
      </c>
      <c r="F17" s="122" t="s">
        <v>47</v>
      </c>
      <c r="G17" s="122" t="s">
        <v>26</v>
      </c>
      <c r="H17" s="122" t="s">
        <v>26</v>
      </c>
      <c r="I17" s="122"/>
      <c r="J17" s="122" t="s">
        <v>26</v>
      </c>
      <c r="K17" s="122" t="s">
        <v>26</v>
      </c>
      <c r="L17" s="122" t="s">
        <v>26</v>
      </c>
    </row>
    <row r="18" ht="19.5" customHeight="1" spans="1:12">
      <c r="A18" s="132" t="s">
        <v>164</v>
      </c>
      <c r="B18" s="132"/>
      <c r="C18" s="132"/>
      <c r="D18" s="132" t="s">
        <v>165</v>
      </c>
      <c r="E18" s="122" t="s">
        <v>166</v>
      </c>
      <c r="F18" s="122" t="s">
        <v>166</v>
      </c>
      <c r="G18" s="122" t="s">
        <v>26</v>
      </c>
      <c r="H18" s="122" t="s">
        <v>26</v>
      </c>
      <c r="I18" s="122"/>
      <c r="J18" s="122" t="s">
        <v>26</v>
      </c>
      <c r="K18" s="122" t="s">
        <v>26</v>
      </c>
      <c r="L18" s="122" t="s">
        <v>26</v>
      </c>
    </row>
    <row r="19" ht="19.5" customHeight="1" spans="1:12">
      <c r="A19" s="132" t="s">
        <v>167</v>
      </c>
      <c r="B19" s="132"/>
      <c r="C19" s="132"/>
      <c r="D19" s="132" t="s">
        <v>168</v>
      </c>
      <c r="E19" s="122" t="s">
        <v>169</v>
      </c>
      <c r="F19" s="122" t="s">
        <v>169</v>
      </c>
      <c r="G19" s="122" t="s">
        <v>26</v>
      </c>
      <c r="H19" s="122" t="s">
        <v>26</v>
      </c>
      <c r="I19" s="122"/>
      <c r="J19" s="122" t="s">
        <v>26</v>
      </c>
      <c r="K19" s="122" t="s">
        <v>26</v>
      </c>
      <c r="L19" s="122" t="s">
        <v>26</v>
      </c>
    </row>
    <row r="20" ht="19.5" customHeight="1" spans="1:12">
      <c r="A20" s="132" t="s">
        <v>170</v>
      </c>
      <c r="B20" s="132"/>
      <c r="C20" s="132"/>
      <c r="D20" s="132" t="s">
        <v>171</v>
      </c>
      <c r="E20" s="122" t="s">
        <v>51</v>
      </c>
      <c r="F20" s="122" t="s">
        <v>51</v>
      </c>
      <c r="G20" s="122" t="s">
        <v>26</v>
      </c>
      <c r="H20" s="122" t="s">
        <v>26</v>
      </c>
      <c r="I20" s="122"/>
      <c r="J20" s="122" t="s">
        <v>26</v>
      </c>
      <c r="K20" s="122" t="s">
        <v>26</v>
      </c>
      <c r="L20" s="122" t="s">
        <v>26</v>
      </c>
    </row>
    <row r="21" ht="19.5" customHeight="1" spans="1:12">
      <c r="A21" s="132" t="s">
        <v>172</v>
      </c>
      <c r="B21" s="132"/>
      <c r="C21" s="132"/>
      <c r="D21" s="132" t="s">
        <v>173</v>
      </c>
      <c r="E21" s="122" t="s">
        <v>51</v>
      </c>
      <c r="F21" s="122" t="s">
        <v>51</v>
      </c>
      <c r="G21" s="122" t="s">
        <v>26</v>
      </c>
      <c r="H21" s="122" t="s">
        <v>26</v>
      </c>
      <c r="I21" s="122"/>
      <c r="J21" s="122" t="s">
        <v>26</v>
      </c>
      <c r="K21" s="122" t="s">
        <v>26</v>
      </c>
      <c r="L21" s="122" t="s">
        <v>26</v>
      </c>
    </row>
    <row r="22" ht="19.5" customHeight="1" spans="1:12">
      <c r="A22" s="132" t="s">
        <v>174</v>
      </c>
      <c r="B22" s="132"/>
      <c r="C22" s="132"/>
      <c r="D22" s="132" t="s">
        <v>175</v>
      </c>
      <c r="E22" s="122" t="s">
        <v>176</v>
      </c>
      <c r="F22" s="122" t="s">
        <v>176</v>
      </c>
      <c r="G22" s="122" t="s">
        <v>26</v>
      </c>
      <c r="H22" s="122" t="s">
        <v>26</v>
      </c>
      <c r="I22" s="122"/>
      <c r="J22" s="122" t="s">
        <v>26</v>
      </c>
      <c r="K22" s="122" t="s">
        <v>26</v>
      </c>
      <c r="L22" s="122" t="s">
        <v>26</v>
      </c>
    </row>
    <row r="23" ht="19.5" customHeight="1" spans="1:12">
      <c r="A23" s="132" t="s">
        <v>177</v>
      </c>
      <c r="B23" s="132"/>
      <c r="C23" s="132"/>
      <c r="D23" s="132" t="s">
        <v>178</v>
      </c>
      <c r="E23" s="122" t="s">
        <v>179</v>
      </c>
      <c r="F23" s="122" t="s">
        <v>179</v>
      </c>
      <c r="G23" s="122" t="s">
        <v>26</v>
      </c>
      <c r="H23" s="122" t="s">
        <v>26</v>
      </c>
      <c r="I23" s="122"/>
      <c r="J23" s="122" t="s">
        <v>26</v>
      </c>
      <c r="K23" s="122" t="s">
        <v>26</v>
      </c>
      <c r="L23" s="122" t="s">
        <v>26</v>
      </c>
    </row>
    <row r="24" ht="19.5" customHeight="1" spans="1:12">
      <c r="A24" s="132" t="s">
        <v>180</v>
      </c>
      <c r="B24" s="132"/>
      <c r="C24" s="132"/>
      <c r="D24" s="132" t="s">
        <v>181</v>
      </c>
      <c r="E24" s="122" t="s">
        <v>82</v>
      </c>
      <c r="F24" s="122" t="s">
        <v>82</v>
      </c>
      <c r="G24" s="122" t="s">
        <v>26</v>
      </c>
      <c r="H24" s="122" t="s">
        <v>26</v>
      </c>
      <c r="I24" s="122"/>
      <c r="J24" s="122" t="s">
        <v>26</v>
      </c>
      <c r="K24" s="122" t="s">
        <v>26</v>
      </c>
      <c r="L24" s="122" t="s">
        <v>26</v>
      </c>
    </row>
    <row r="25" ht="19.5" customHeight="1" spans="1:12">
      <c r="A25" s="132" t="s">
        <v>182</v>
      </c>
      <c r="B25" s="132"/>
      <c r="C25" s="132"/>
      <c r="D25" s="132" t="s">
        <v>183</v>
      </c>
      <c r="E25" s="122" t="s">
        <v>82</v>
      </c>
      <c r="F25" s="122" t="s">
        <v>82</v>
      </c>
      <c r="G25" s="122" t="s">
        <v>26</v>
      </c>
      <c r="H25" s="122" t="s">
        <v>26</v>
      </c>
      <c r="I25" s="122"/>
      <c r="J25" s="122" t="s">
        <v>26</v>
      </c>
      <c r="K25" s="122" t="s">
        <v>26</v>
      </c>
      <c r="L25" s="122" t="s">
        <v>26</v>
      </c>
    </row>
    <row r="26" ht="19.5" customHeight="1" spans="1:12">
      <c r="A26" s="132" t="s">
        <v>184</v>
      </c>
      <c r="B26" s="132"/>
      <c r="C26" s="132"/>
      <c r="D26" s="132" t="s">
        <v>185</v>
      </c>
      <c r="E26" s="122" t="s">
        <v>82</v>
      </c>
      <c r="F26" s="122" t="s">
        <v>82</v>
      </c>
      <c r="G26" s="122" t="s">
        <v>26</v>
      </c>
      <c r="H26" s="122" t="s">
        <v>26</v>
      </c>
      <c r="I26" s="122"/>
      <c r="J26" s="122" t="s">
        <v>26</v>
      </c>
      <c r="K26" s="122" t="s">
        <v>26</v>
      </c>
      <c r="L26" s="122" t="s">
        <v>26</v>
      </c>
    </row>
    <row r="27" ht="19.5" customHeight="1" spans="1:12">
      <c r="A27" s="132" t="s">
        <v>186</v>
      </c>
      <c r="B27" s="132"/>
      <c r="C27" s="132"/>
      <c r="D27" s="132" t="s">
        <v>187</v>
      </c>
      <c r="E27" s="122" t="s">
        <v>44</v>
      </c>
      <c r="F27" s="122" t="s">
        <v>26</v>
      </c>
      <c r="G27" s="122" t="s">
        <v>26</v>
      </c>
      <c r="H27" s="122" t="s">
        <v>26</v>
      </c>
      <c r="I27" s="122"/>
      <c r="J27" s="122" t="s">
        <v>26</v>
      </c>
      <c r="K27" s="122" t="s">
        <v>26</v>
      </c>
      <c r="L27" s="122" t="s">
        <v>44</v>
      </c>
    </row>
    <row r="28" ht="19.5" customHeight="1" spans="1:12">
      <c r="A28" s="132" t="s">
        <v>188</v>
      </c>
      <c r="B28" s="132"/>
      <c r="C28" s="132"/>
      <c r="D28" s="132" t="s">
        <v>187</v>
      </c>
      <c r="E28" s="122" t="s">
        <v>44</v>
      </c>
      <c r="F28" s="122" t="s">
        <v>26</v>
      </c>
      <c r="G28" s="122" t="s">
        <v>26</v>
      </c>
      <c r="H28" s="122" t="s">
        <v>26</v>
      </c>
      <c r="I28" s="122"/>
      <c r="J28" s="122" t="s">
        <v>26</v>
      </c>
      <c r="K28" s="122" t="s">
        <v>26</v>
      </c>
      <c r="L28" s="122" t="s">
        <v>44</v>
      </c>
    </row>
    <row r="29" ht="19.5" customHeight="1" spans="1:12">
      <c r="A29" s="132" t="s">
        <v>189</v>
      </c>
      <c r="B29" s="132"/>
      <c r="C29" s="132"/>
      <c r="D29" s="132" t="s">
        <v>187</v>
      </c>
      <c r="E29" s="122" t="s">
        <v>44</v>
      </c>
      <c r="F29" s="122" t="s">
        <v>26</v>
      </c>
      <c r="G29" s="122" t="s">
        <v>26</v>
      </c>
      <c r="H29" s="122" t="s">
        <v>26</v>
      </c>
      <c r="I29" s="122"/>
      <c r="J29" s="122" t="s">
        <v>26</v>
      </c>
      <c r="K29" s="122" t="s">
        <v>26</v>
      </c>
      <c r="L29" s="122" t="s">
        <v>44</v>
      </c>
    </row>
    <row r="30" ht="19.5" customHeight="1" spans="1:12">
      <c r="A30" s="132" t="s">
        <v>190</v>
      </c>
      <c r="B30" s="132"/>
      <c r="C30" s="132"/>
      <c r="D30" s="132"/>
      <c r="E30" s="132"/>
      <c r="F30" s="132"/>
      <c r="G30" s="132"/>
      <c r="H30" s="132"/>
      <c r="I30" s="132"/>
      <c r="J30" s="132"/>
      <c r="K30" s="132"/>
      <c r="L30" s="13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3.25" customWidth="1"/>
    <col min="4" max="4" width="32.75" customWidth="1"/>
    <col min="5" max="10" width="18.75" customWidth="1"/>
  </cols>
  <sheetData>
    <row r="1" ht="27" spans="6:6">
      <c r="F1" s="131" t="s">
        <v>191</v>
      </c>
    </row>
    <row r="2" ht="14.25" spans="10:10">
      <c r="J2" s="117" t="s">
        <v>192</v>
      </c>
    </row>
    <row r="3" ht="14.25" spans="1:10">
      <c r="A3" s="117" t="s">
        <v>2</v>
      </c>
      <c r="J3" s="117" t="s">
        <v>3</v>
      </c>
    </row>
    <row r="4" ht="19.5" customHeight="1" spans="1:10">
      <c r="A4" s="118" t="s">
        <v>6</v>
      </c>
      <c r="B4" s="118"/>
      <c r="C4" s="118"/>
      <c r="D4" s="118"/>
      <c r="E4" s="125" t="s">
        <v>108</v>
      </c>
      <c r="F4" s="125" t="s">
        <v>193</v>
      </c>
      <c r="G4" s="125" t="s">
        <v>194</v>
      </c>
      <c r="H4" s="125" t="s">
        <v>195</v>
      </c>
      <c r="I4" s="125" t="s">
        <v>196</v>
      </c>
      <c r="J4" s="125" t="s">
        <v>197</v>
      </c>
    </row>
    <row r="5" ht="19.5" customHeight="1" spans="1:10">
      <c r="A5" s="125" t="s">
        <v>135</v>
      </c>
      <c r="B5" s="125"/>
      <c r="C5" s="125"/>
      <c r="D5" s="118" t="s">
        <v>136</v>
      </c>
      <c r="E5" s="125"/>
      <c r="F5" s="125"/>
      <c r="G5" s="125"/>
      <c r="H5" s="125"/>
      <c r="I5" s="125"/>
      <c r="J5" s="125"/>
    </row>
    <row r="6" ht="19.5" customHeight="1" spans="1:10">
      <c r="A6" s="125"/>
      <c r="B6" s="125"/>
      <c r="C6" s="125"/>
      <c r="D6" s="118"/>
      <c r="E6" s="125"/>
      <c r="F6" s="125"/>
      <c r="G6" s="125"/>
      <c r="H6" s="125"/>
      <c r="I6" s="125"/>
      <c r="J6" s="125"/>
    </row>
    <row r="7" ht="19.5" customHeight="1" spans="1:10">
      <c r="A7" s="125"/>
      <c r="B7" s="125"/>
      <c r="C7" s="125"/>
      <c r="D7" s="118"/>
      <c r="E7" s="125"/>
      <c r="F7" s="125"/>
      <c r="G7" s="125"/>
      <c r="H7" s="125"/>
      <c r="I7" s="125"/>
      <c r="J7" s="125"/>
    </row>
    <row r="8" ht="19.5" customHeight="1" spans="1:10">
      <c r="A8" s="118" t="s">
        <v>139</v>
      </c>
      <c r="B8" s="118" t="s">
        <v>140</v>
      </c>
      <c r="C8" s="118" t="s">
        <v>141</v>
      </c>
      <c r="D8" s="118" t="s">
        <v>10</v>
      </c>
      <c r="E8" s="125" t="s">
        <v>11</v>
      </c>
      <c r="F8" s="125" t="s">
        <v>12</v>
      </c>
      <c r="G8" s="125" t="s">
        <v>21</v>
      </c>
      <c r="H8" s="125" t="s">
        <v>25</v>
      </c>
      <c r="I8" s="125" t="s">
        <v>30</v>
      </c>
      <c r="J8" s="125" t="s">
        <v>35</v>
      </c>
    </row>
    <row r="9" ht="19.5" customHeight="1" spans="1:10">
      <c r="A9" s="118"/>
      <c r="B9" s="118"/>
      <c r="C9" s="118"/>
      <c r="D9" s="118" t="s">
        <v>142</v>
      </c>
      <c r="E9" s="122" t="s">
        <v>110</v>
      </c>
      <c r="F9" s="122" t="s">
        <v>198</v>
      </c>
      <c r="G9" s="122" t="s">
        <v>199</v>
      </c>
      <c r="H9" s="122"/>
      <c r="I9" s="122"/>
      <c r="J9" s="122"/>
    </row>
    <row r="10" ht="19.5" customHeight="1" spans="1:10">
      <c r="A10" s="132" t="s">
        <v>143</v>
      </c>
      <c r="B10" s="132"/>
      <c r="C10" s="132"/>
      <c r="D10" s="132" t="s">
        <v>144</v>
      </c>
      <c r="E10" s="122" t="s">
        <v>33</v>
      </c>
      <c r="F10" s="122" t="s">
        <v>200</v>
      </c>
      <c r="G10" s="122" t="s">
        <v>201</v>
      </c>
      <c r="H10" s="122"/>
      <c r="I10" s="122"/>
      <c r="J10" s="122"/>
    </row>
    <row r="11" ht="19.5" customHeight="1" spans="1:10">
      <c r="A11" s="132" t="s">
        <v>146</v>
      </c>
      <c r="B11" s="132"/>
      <c r="C11" s="132"/>
      <c r="D11" s="132" t="s">
        <v>147</v>
      </c>
      <c r="E11" s="122" t="s">
        <v>202</v>
      </c>
      <c r="F11" s="122" t="s">
        <v>203</v>
      </c>
      <c r="G11" s="122" t="s">
        <v>201</v>
      </c>
      <c r="H11" s="122"/>
      <c r="I11" s="122"/>
      <c r="J11" s="122"/>
    </row>
    <row r="12" ht="19.5" customHeight="1" spans="1:10">
      <c r="A12" s="132" t="s">
        <v>149</v>
      </c>
      <c r="B12" s="132"/>
      <c r="C12" s="132"/>
      <c r="D12" s="132" t="s">
        <v>150</v>
      </c>
      <c r="E12" s="122" t="s">
        <v>204</v>
      </c>
      <c r="F12" s="122" t="s">
        <v>203</v>
      </c>
      <c r="G12" s="122" t="s">
        <v>205</v>
      </c>
      <c r="H12" s="122"/>
      <c r="I12" s="122"/>
      <c r="J12" s="122"/>
    </row>
    <row r="13" ht="19.5" customHeight="1" spans="1:10">
      <c r="A13" s="132" t="s">
        <v>152</v>
      </c>
      <c r="B13" s="132"/>
      <c r="C13" s="132"/>
      <c r="D13" s="132" t="s">
        <v>153</v>
      </c>
      <c r="E13" s="122" t="s">
        <v>154</v>
      </c>
      <c r="F13" s="122"/>
      <c r="G13" s="122" t="s">
        <v>154</v>
      </c>
      <c r="H13" s="122"/>
      <c r="I13" s="122"/>
      <c r="J13" s="122"/>
    </row>
    <row r="14" ht="19.5" customHeight="1" spans="1:10">
      <c r="A14" s="132" t="s">
        <v>155</v>
      </c>
      <c r="B14" s="132"/>
      <c r="C14" s="132"/>
      <c r="D14" s="132" t="s">
        <v>156</v>
      </c>
      <c r="E14" s="122" t="s">
        <v>157</v>
      </c>
      <c r="F14" s="122" t="s">
        <v>157</v>
      </c>
      <c r="G14" s="122"/>
      <c r="H14" s="122"/>
      <c r="I14" s="122"/>
      <c r="J14" s="122"/>
    </row>
    <row r="15" ht="19.5" customHeight="1" spans="1:10">
      <c r="A15" s="132" t="s">
        <v>158</v>
      </c>
      <c r="B15" s="132"/>
      <c r="C15" s="132"/>
      <c r="D15" s="132" t="s">
        <v>159</v>
      </c>
      <c r="E15" s="122" t="s">
        <v>157</v>
      </c>
      <c r="F15" s="122" t="s">
        <v>157</v>
      </c>
      <c r="G15" s="122"/>
      <c r="H15" s="122"/>
      <c r="I15" s="122"/>
      <c r="J15" s="122"/>
    </row>
    <row r="16" ht="19.5" customHeight="1" spans="1:10">
      <c r="A16" s="132" t="s">
        <v>160</v>
      </c>
      <c r="B16" s="132"/>
      <c r="C16" s="132"/>
      <c r="D16" s="132" t="s">
        <v>161</v>
      </c>
      <c r="E16" s="122" t="s">
        <v>47</v>
      </c>
      <c r="F16" s="122" t="s">
        <v>47</v>
      </c>
      <c r="G16" s="122"/>
      <c r="H16" s="122"/>
      <c r="I16" s="122"/>
      <c r="J16" s="122"/>
    </row>
    <row r="17" ht="19.5" customHeight="1" spans="1:10">
      <c r="A17" s="132" t="s">
        <v>162</v>
      </c>
      <c r="B17" s="132"/>
      <c r="C17" s="132"/>
      <c r="D17" s="132" t="s">
        <v>163</v>
      </c>
      <c r="E17" s="122" t="s">
        <v>47</v>
      </c>
      <c r="F17" s="122" t="s">
        <v>47</v>
      </c>
      <c r="G17" s="122"/>
      <c r="H17" s="122"/>
      <c r="I17" s="122"/>
      <c r="J17" s="122"/>
    </row>
    <row r="18" ht="19.5" customHeight="1" spans="1:10">
      <c r="A18" s="132" t="s">
        <v>164</v>
      </c>
      <c r="B18" s="132"/>
      <c r="C18" s="132"/>
      <c r="D18" s="132" t="s">
        <v>165</v>
      </c>
      <c r="E18" s="122" t="s">
        <v>166</v>
      </c>
      <c r="F18" s="122" t="s">
        <v>166</v>
      </c>
      <c r="G18" s="122"/>
      <c r="H18" s="122"/>
      <c r="I18" s="122"/>
      <c r="J18" s="122"/>
    </row>
    <row r="19" ht="19.5" customHeight="1" spans="1:10">
      <c r="A19" s="132" t="s">
        <v>167</v>
      </c>
      <c r="B19" s="132"/>
      <c r="C19" s="132"/>
      <c r="D19" s="132" t="s">
        <v>168</v>
      </c>
      <c r="E19" s="122" t="s">
        <v>169</v>
      </c>
      <c r="F19" s="122" t="s">
        <v>169</v>
      </c>
      <c r="G19" s="122"/>
      <c r="H19" s="122"/>
      <c r="I19" s="122"/>
      <c r="J19" s="122"/>
    </row>
    <row r="20" ht="19.5" customHeight="1" spans="1:10">
      <c r="A20" s="132" t="s">
        <v>170</v>
      </c>
      <c r="B20" s="132"/>
      <c r="C20" s="132"/>
      <c r="D20" s="132" t="s">
        <v>171</v>
      </c>
      <c r="E20" s="122" t="s">
        <v>51</v>
      </c>
      <c r="F20" s="122" t="s">
        <v>51</v>
      </c>
      <c r="G20" s="122"/>
      <c r="H20" s="122"/>
      <c r="I20" s="122"/>
      <c r="J20" s="122"/>
    </row>
    <row r="21" ht="19.5" customHeight="1" spans="1:10">
      <c r="A21" s="132" t="s">
        <v>172</v>
      </c>
      <c r="B21" s="132"/>
      <c r="C21" s="132"/>
      <c r="D21" s="132" t="s">
        <v>173</v>
      </c>
      <c r="E21" s="122" t="s">
        <v>51</v>
      </c>
      <c r="F21" s="122" t="s">
        <v>51</v>
      </c>
      <c r="G21" s="122"/>
      <c r="H21" s="122"/>
      <c r="I21" s="122"/>
      <c r="J21" s="122"/>
    </row>
    <row r="22" ht="19.5" customHeight="1" spans="1:10">
      <c r="A22" s="132" t="s">
        <v>174</v>
      </c>
      <c r="B22" s="132"/>
      <c r="C22" s="132"/>
      <c r="D22" s="132" t="s">
        <v>175</v>
      </c>
      <c r="E22" s="122" t="s">
        <v>176</v>
      </c>
      <c r="F22" s="122" t="s">
        <v>176</v>
      </c>
      <c r="G22" s="122"/>
      <c r="H22" s="122"/>
      <c r="I22" s="122"/>
      <c r="J22" s="122"/>
    </row>
    <row r="23" ht="19.5" customHeight="1" spans="1:10">
      <c r="A23" s="132" t="s">
        <v>177</v>
      </c>
      <c r="B23" s="132"/>
      <c r="C23" s="132"/>
      <c r="D23" s="132" t="s">
        <v>178</v>
      </c>
      <c r="E23" s="122" t="s">
        <v>179</v>
      </c>
      <c r="F23" s="122" t="s">
        <v>179</v>
      </c>
      <c r="G23" s="122"/>
      <c r="H23" s="122"/>
      <c r="I23" s="122"/>
      <c r="J23" s="122"/>
    </row>
    <row r="24" ht="19.5" customHeight="1" spans="1:10">
      <c r="A24" s="132" t="s">
        <v>180</v>
      </c>
      <c r="B24" s="132"/>
      <c r="C24" s="132"/>
      <c r="D24" s="132" t="s">
        <v>181</v>
      </c>
      <c r="E24" s="122" t="s">
        <v>82</v>
      </c>
      <c r="F24" s="122" t="s">
        <v>82</v>
      </c>
      <c r="G24" s="122"/>
      <c r="H24" s="122"/>
      <c r="I24" s="122"/>
      <c r="J24" s="122"/>
    </row>
    <row r="25" ht="19.5" customHeight="1" spans="1:10">
      <c r="A25" s="132" t="s">
        <v>182</v>
      </c>
      <c r="B25" s="132"/>
      <c r="C25" s="132"/>
      <c r="D25" s="132" t="s">
        <v>183</v>
      </c>
      <c r="E25" s="122" t="s">
        <v>82</v>
      </c>
      <c r="F25" s="122" t="s">
        <v>82</v>
      </c>
      <c r="G25" s="122"/>
      <c r="H25" s="122"/>
      <c r="I25" s="122"/>
      <c r="J25" s="122"/>
    </row>
    <row r="26" ht="19.5" customHeight="1" spans="1:10">
      <c r="A26" s="132" t="s">
        <v>184</v>
      </c>
      <c r="B26" s="132"/>
      <c r="C26" s="132"/>
      <c r="D26" s="132" t="s">
        <v>185</v>
      </c>
      <c r="E26" s="122" t="s">
        <v>82</v>
      </c>
      <c r="F26" s="122" t="s">
        <v>82</v>
      </c>
      <c r="G26" s="122"/>
      <c r="H26" s="122"/>
      <c r="I26" s="122"/>
      <c r="J26" s="122"/>
    </row>
    <row r="27" ht="19.5" customHeight="1" spans="1:10">
      <c r="A27" s="132" t="s">
        <v>186</v>
      </c>
      <c r="B27" s="132"/>
      <c r="C27" s="132"/>
      <c r="D27" s="132" t="s">
        <v>187</v>
      </c>
      <c r="E27" s="122" t="s">
        <v>95</v>
      </c>
      <c r="F27" s="122"/>
      <c r="G27" s="122" t="s">
        <v>95</v>
      </c>
      <c r="H27" s="122"/>
      <c r="I27" s="122"/>
      <c r="J27" s="122"/>
    </row>
    <row r="28" ht="19.5" customHeight="1" spans="1:10">
      <c r="A28" s="132" t="s">
        <v>188</v>
      </c>
      <c r="B28" s="132"/>
      <c r="C28" s="132"/>
      <c r="D28" s="132" t="s">
        <v>187</v>
      </c>
      <c r="E28" s="122" t="s">
        <v>95</v>
      </c>
      <c r="F28" s="122"/>
      <c r="G28" s="122" t="s">
        <v>95</v>
      </c>
      <c r="H28" s="122"/>
      <c r="I28" s="122"/>
      <c r="J28" s="122"/>
    </row>
    <row r="29" ht="19.5" customHeight="1" spans="1:10">
      <c r="A29" s="132" t="s">
        <v>189</v>
      </c>
      <c r="B29" s="132"/>
      <c r="C29" s="132"/>
      <c r="D29" s="132" t="s">
        <v>187</v>
      </c>
      <c r="E29" s="122" t="s">
        <v>95</v>
      </c>
      <c r="F29" s="122"/>
      <c r="G29" s="122" t="s">
        <v>95</v>
      </c>
      <c r="H29" s="122"/>
      <c r="I29" s="122"/>
      <c r="J29" s="122"/>
    </row>
    <row r="30" ht="19.5" customHeight="1" spans="1:10">
      <c r="A30" s="132" t="s">
        <v>206</v>
      </c>
      <c r="B30" s="132"/>
      <c r="C30" s="132"/>
      <c r="D30" s="132"/>
      <c r="E30" s="132"/>
      <c r="F30" s="132"/>
      <c r="G30" s="132"/>
      <c r="H30" s="132"/>
      <c r="I30" s="132"/>
      <c r="J30" s="13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G21" sqref="G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207</v>
      </c>
    </row>
    <row r="2" ht="14.25" spans="9:9">
      <c r="I2" s="117" t="s">
        <v>208</v>
      </c>
    </row>
    <row r="3" ht="14.25" spans="1:9">
      <c r="A3" s="117" t="s">
        <v>2</v>
      </c>
      <c r="I3" s="117" t="s">
        <v>3</v>
      </c>
    </row>
    <row r="4" ht="19.5" customHeight="1" spans="1:9">
      <c r="A4" s="118" t="s">
        <v>209</v>
      </c>
      <c r="B4" s="118"/>
      <c r="C4" s="118"/>
      <c r="D4" s="118" t="s">
        <v>210</v>
      </c>
      <c r="E4" s="118"/>
      <c r="F4" s="118"/>
      <c r="G4" s="118"/>
      <c r="H4" s="118"/>
      <c r="I4" s="118"/>
    </row>
    <row r="5" ht="19.5" customHeight="1" spans="1:9">
      <c r="A5" s="125" t="s">
        <v>211</v>
      </c>
      <c r="B5" s="125" t="s">
        <v>7</v>
      </c>
      <c r="C5" s="125" t="s">
        <v>212</v>
      </c>
      <c r="D5" s="125" t="s">
        <v>213</v>
      </c>
      <c r="E5" s="125" t="s">
        <v>7</v>
      </c>
      <c r="F5" s="118" t="s">
        <v>142</v>
      </c>
      <c r="G5" s="125" t="s">
        <v>214</v>
      </c>
      <c r="H5" s="125" t="s">
        <v>215</v>
      </c>
      <c r="I5" s="125" t="s">
        <v>216</v>
      </c>
    </row>
    <row r="6" ht="19.5" customHeight="1" spans="1:9">
      <c r="A6" s="125"/>
      <c r="B6" s="125"/>
      <c r="C6" s="125"/>
      <c r="D6" s="125"/>
      <c r="E6" s="125"/>
      <c r="F6" s="118" t="s">
        <v>137</v>
      </c>
      <c r="G6" s="125" t="s">
        <v>214</v>
      </c>
      <c r="H6" s="125"/>
      <c r="I6" s="125"/>
    </row>
    <row r="7" ht="19.5" customHeight="1" spans="1:9">
      <c r="A7" s="118" t="s">
        <v>217</v>
      </c>
      <c r="B7" s="118"/>
      <c r="C7" s="118" t="s">
        <v>11</v>
      </c>
      <c r="D7" s="118" t="s">
        <v>217</v>
      </c>
      <c r="E7" s="118"/>
      <c r="F7" s="118" t="s">
        <v>12</v>
      </c>
      <c r="G7" s="118" t="s">
        <v>21</v>
      </c>
      <c r="H7" s="118" t="s">
        <v>25</v>
      </c>
      <c r="I7" s="118" t="s">
        <v>30</v>
      </c>
    </row>
    <row r="8" ht="19.5" customHeight="1" spans="1:9">
      <c r="A8" s="119" t="s">
        <v>218</v>
      </c>
      <c r="B8" s="118" t="s">
        <v>11</v>
      </c>
      <c r="C8" s="122" t="s">
        <v>14</v>
      </c>
      <c r="D8" s="119" t="s">
        <v>15</v>
      </c>
      <c r="E8" s="118" t="s">
        <v>23</v>
      </c>
      <c r="F8" s="122"/>
      <c r="G8" s="122"/>
      <c r="H8" s="122"/>
      <c r="I8" s="122"/>
    </row>
    <row r="9" ht="19.5" customHeight="1" spans="1:9">
      <c r="A9" s="119" t="s">
        <v>219</v>
      </c>
      <c r="B9" s="118" t="s">
        <v>12</v>
      </c>
      <c r="C9" s="122"/>
      <c r="D9" s="119" t="s">
        <v>18</v>
      </c>
      <c r="E9" s="118" t="s">
        <v>28</v>
      </c>
      <c r="F9" s="122"/>
      <c r="G9" s="122"/>
      <c r="H9" s="122"/>
      <c r="I9" s="122"/>
    </row>
    <row r="10" ht="19.5" customHeight="1" spans="1:9">
      <c r="A10" s="119" t="s">
        <v>220</v>
      </c>
      <c r="B10" s="118" t="s">
        <v>21</v>
      </c>
      <c r="C10" s="122"/>
      <c r="D10" s="119" t="s">
        <v>22</v>
      </c>
      <c r="E10" s="118" t="s">
        <v>32</v>
      </c>
      <c r="F10" s="122"/>
      <c r="G10" s="122"/>
      <c r="H10" s="122"/>
      <c r="I10" s="122"/>
    </row>
    <row r="11" ht="19.5" customHeight="1" spans="1:9">
      <c r="A11" s="119"/>
      <c r="B11" s="118" t="s">
        <v>25</v>
      </c>
      <c r="C11" s="121"/>
      <c r="D11" s="119" t="s">
        <v>27</v>
      </c>
      <c r="E11" s="118" t="s">
        <v>37</v>
      </c>
      <c r="F11" s="122"/>
      <c r="G11" s="122"/>
      <c r="H11" s="122"/>
      <c r="I11" s="122"/>
    </row>
    <row r="12" ht="19.5" customHeight="1" spans="1:9">
      <c r="A12" s="119"/>
      <c r="B12" s="118" t="s">
        <v>30</v>
      </c>
      <c r="C12" s="121"/>
      <c r="D12" s="119" t="s">
        <v>31</v>
      </c>
      <c r="E12" s="118" t="s">
        <v>41</v>
      </c>
      <c r="F12" s="122" t="s">
        <v>221</v>
      </c>
      <c r="G12" s="122" t="s">
        <v>221</v>
      </c>
      <c r="H12" s="122"/>
      <c r="I12" s="122"/>
    </row>
    <row r="13" ht="19.5" customHeight="1" spans="1:9">
      <c r="A13" s="119"/>
      <c r="B13" s="118" t="s">
        <v>35</v>
      </c>
      <c r="C13" s="121"/>
      <c r="D13" s="119" t="s">
        <v>36</v>
      </c>
      <c r="E13" s="118" t="s">
        <v>46</v>
      </c>
      <c r="F13" s="122"/>
      <c r="G13" s="122"/>
      <c r="H13" s="122"/>
      <c r="I13" s="122"/>
    </row>
    <row r="14" ht="19.5" customHeight="1" spans="1:9">
      <c r="A14" s="119"/>
      <c r="B14" s="118" t="s">
        <v>39</v>
      </c>
      <c r="C14" s="121"/>
      <c r="D14" s="119" t="s">
        <v>40</v>
      </c>
      <c r="E14" s="118" t="s">
        <v>50</v>
      </c>
      <c r="F14" s="122"/>
      <c r="G14" s="122"/>
      <c r="H14" s="122"/>
      <c r="I14" s="122"/>
    </row>
    <row r="15" ht="19.5" customHeight="1" spans="1:9">
      <c r="A15" s="119"/>
      <c r="B15" s="118" t="s">
        <v>43</v>
      </c>
      <c r="C15" s="121"/>
      <c r="D15" s="119" t="s">
        <v>45</v>
      </c>
      <c r="E15" s="118" t="s">
        <v>54</v>
      </c>
      <c r="F15" s="122" t="s">
        <v>47</v>
      </c>
      <c r="G15" s="122" t="s">
        <v>47</v>
      </c>
      <c r="H15" s="122"/>
      <c r="I15" s="122"/>
    </row>
    <row r="16" ht="19.5" customHeight="1" spans="1:9">
      <c r="A16" s="119"/>
      <c r="B16" s="118" t="s">
        <v>48</v>
      </c>
      <c r="C16" s="121"/>
      <c r="D16" s="119" t="s">
        <v>49</v>
      </c>
      <c r="E16" s="118" t="s">
        <v>57</v>
      </c>
      <c r="F16" s="122" t="s">
        <v>51</v>
      </c>
      <c r="G16" s="122" t="s">
        <v>51</v>
      </c>
      <c r="H16" s="122"/>
      <c r="I16" s="122"/>
    </row>
    <row r="17" ht="19.5" customHeight="1" spans="1:9">
      <c r="A17" s="119"/>
      <c r="B17" s="118" t="s">
        <v>52</v>
      </c>
      <c r="C17" s="121"/>
      <c r="D17" s="119" t="s">
        <v>53</v>
      </c>
      <c r="E17" s="118" t="s">
        <v>60</v>
      </c>
      <c r="F17" s="122"/>
      <c r="G17" s="122"/>
      <c r="H17" s="122"/>
      <c r="I17" s="122"/>
    </row>
    <row r="18" ht="19.5" customHeight="1" spans="1:9">
      <c r="A18" s="119"/>
      <c r="B18" s="118" t="s">
        <v>55</v>
      </c>
      <c r="C18" s="121"/>
      <c r="D18" s="119" t="s">
        <v>56</v>
      </c>
      <c r="E18" s="118" t="s">
        <v>63</v>
      </c>
      <c r="F18" s="122"/>
      <c r="G18" s="122"/>
      <c r="H18" s="122"/>
      <c r="I18" s="122"/>
    </row>
    <row r="19" ht="19.5" customHeight="1" spans="1:9">
      <c r="A19" s="119"/>
      <c r="B19" s="118" t="s">
        <v>58</v>
      </c>
      <c r="C19" s="121"/>
      <c r="D19" s="119" t="s">
        <v>59</v>
      </c>
      <c r="E19" s="118" t="s">
        <v>66</v>
      </c>
      <c r="F19" s="122"/>
      <c r="G19" s="122"/>
      <c r="H19" s="122"/>
      <c r="I19" s="122"/>
    </row>
    <row r="20" ht="19.5" customHeight="1" spans="1:9">
      <c r="A20" s="119"/>
      <c r="B20" s="118" t="s">
        <v>61</v>
      </c>
      <c r="C20" s="121"/>
      <c r="D20" s="119" t="s">
        <v>62</v>
      </c>
      <c r="E20" s="118" t="s">
        <v>69</v>
      </c>
      <c r="F20" s="122"/>
      <c r="G20" s="122"/>
      <c r="H20" s="122"/>
      <c r="I20" s="122"/>
    </row>
    <row r="21" ht="19.5" customHeight="1" spans="1:9">
      <c r="A21" s="119"/>
      <c r="B21" s="118" t="s">
        <v>64</v>
      </c>
      <c r="C21" s="121"/>
      <c r="D21" s="119" t="s">
        <v>65</v>
      </c>
      <c r="E21" s="118" t="s">
        <v>72</v>
      </c>
      <c r="F21" s="122"/>
      <c r="G21" s="122"/>
      <c r="H21" s="122"/>
      <c r="I21" s="122"/>
    </row>
    <row r="22" ht="19.5" customHeight="1" spans="1:9">
      <c r="A22" s="119"/>
      <c r="B22" s="118" t="s">
        <v>67</v>
      </c>
      <c r="C22" s="121"/>
      <c r="D22" s="119" t="s">
        <v>68</v>
      </c>
      <c r="E22" s="118" t="s">
        <v>75</v>
      </c>
      <c r="F22" s="122"/>
      <c r="G22" s="122"/>
      <c r="H22" s="122"/>
      <c r="I22" s="122"/>
    </row>
    <row r="23" ht="19.5" customHeight="1" spans="1:9">
      <c r="A23" s="119"/>
      <c r="B23" s="118" t="s">
        <v>70</v>
      </c>
      <c r="C23" s="121"/>
      <c r="D23" s="119" t="s">
        <v>71</v>
      </c>
      <c r="E23" s="118" t="s">
        <v>78</v>
      </c>
      <c r="F23" s="122"/>
      <c r="G23" s="122"/>
      <c r="H23" s="122"/>
      <c r="I23" s="122"/>
    </row>
    <row r="24" ht="19.5" customHeight="1" spans="1:9">
      <c r="A24" s="119"/>
      <c r="B24" s="118" t="s">
        <v>73</v>
      </c>
      <c r="C24" s="121"/>
      <c r="D24" s="119" t="s">
        <v>74</v>
      </c>
      <c r="E24" s="118" t="s">
        <v>81</v>
      </c>
      <c r="F24" s="122"/>
      <c r="G24" s="122"/>
      <c r="H24" s="122"/>
      <c r="I24" s="122"/>
    </row>
    <row r="25" ht="19.5" customHeight="1" spans="1:9">
      <c r="A25" s="119"/>
      <c r="B25" s="118" t="s">
        <v>76</v>
      </c>
      <c r="C25" s="121"/>
      <c r="D25" s="119" t="s">
        <v>77</v>
      </c>
      <c r="E25" s="118" t="s">
        <v>85</v>
      </c>
      <c r="F25" s="122"/>
      <c r="G25" s="122"/>
      <c r="H25" s="122"/>
      <c r="I25" s="122"/>
    </row>
    <row r="26" ht="19.5" customHeight="1" spans="1:9">
      <c r="A26" s="119"/>
      <c r="B26" s="118" t="s">
        <v>79</v>
      </c>
      <c r="C26" s="121"/>
      <c r="D26" s="119" t="s">
        <v>80</v>
      </c>
      <c r="E26" s="118" t="s">
        <v>88</v>
      </c>
      <c r="F26" s="122" t="s">
        <v>82</v>
      </c>
      <c r="G26" s="122" t="s">
        <v>82</v>
      </c>
      <c r="H26" s="122"/>
      <c r="I26" s="122"/>
    </row>
    <row r="27" ht="19.5" customHeight="1" spans="1:9">
      <c r="A27" s="119"/>
      <c r="B27" s="118" t="s">
        <v>83</v>
      </c>
      <c r="C27" s="121"/>
      <c r="D27" s="119" t="s">
        <v>84</v>
      </c>
      <c r="E27" s="118" t="s">
        <v>91</v>
      </c>
      <c r="F27" s="122"/>
      <c r="G27" s="122"/>
      <c r="H27" s="122"/>
      <c r="I27" s="122"/>
    </row>
    <row r="28" ht="19.5" customHeight="1" spans="1:9">
      <c r="A28" s="119"/>
      <c r="B28" s="118" t="s">
        <v>86</v>
      </c>
      <c r="C28" s="121"/>
      <c r="D28" s="119" t="s">
        <v>87</v>
      </c>
      <c r="E28" s="118" t="s">
        <v>94</v>
      </c>
      <c r="F28" s="122"/>
      <c r="G28" s="122"/>
      <c r="H28" s="122"/>
      <c r="I28" s="122"/>
    </row>
    <row r="29" ht="19.5" customHeight="1" spans="1:9">
      <c r="A29" s="119"/>
      <c r="B29" s="118" t="s">
        <v>89</v>
      </c>
      <c r="C29" s="121"/>
      <c r="D29" s="119" t="s">
        <v>90</v>
      </c>
      <c r="E29" s="118" t="s">
        <v>98</v>
      </c>
      <c r="F29" s="122"/>
      <c r="G29" s="122"/>
      <c r="H29" s="122"/>
      <c r="I29" s="122"/>
    </row>
    <row r="30" ht="19.5" customHeight="1" spans="1:9">
      <c r="A30" s="119"/>
      <c r="B30" s="118" t="s">
        <v>92</v>
      </c>
      <c r="C30" s="121"/>
      <c r="D30" s="119" t="s">
        <v>93</v>
      </c>
      <c r="E30" s="118" t="s">
        <v>101</v>
      </c>
      <c r="F30" s="122"/>
      <c r="G30" s="122"/>
      <c r="H30" s="122"/>
      <c r="I30" s="122"/>
    </row>
    <row r="31" ht="19.5" customHeight="1" spans="1:9">
      <c r="A31" s="119"/>
      <c r="B31" s="118" t="s">
        <v>96</v>
      </c>
      <c r="C31" s="121"/>
      <c r="D31" s="119" t="s">
        <v>97</v>
      </c>
      <c r="E31" s="118" t="s">
        <v>104</v>
      </c>
      <c r="F31" s="122"/>
      <c r="G31" s="122"/>
      <c r="H31" s="122"/>
      <c r="I31" s="122"/>
    </row>
    <row r="32" ht="19.5" customHeight="1" spans="1:9">
      <c r="A32" s="119"/>
      <c r="B32" s="118" t="s">
        <v>99</v>
      </c>
      <c r="C32" s="121"/>
      <c r="D32" s="119" t="s">
        <v>100</v>
      </c>
      <c r="E32" s="118" t="s">
        <v>109</v>
      </c>
      <c r="F32" s="122"/>
      <c r="G32" s="122"/>
      <c r="H32" s="122"/>
      <c r="I32" s="122"/>
    </row>
    <row r="33" ht="19.5" customHeight="1" spans="1:9">
      <c r="A33" s="119"/>
      <c r="B33" s="118" t="s">
        <v>102</v>
      </c>
      <c r="C33" s="121"/>
      <c r="D33" s="119" t="s">
        <v>103</v>
      </c>
      <c r="E33" s="118" t="s">
        <v>114</v>
      </c>
      <c r="F33" s="122"/>
      <c r="G33" s="122"/>
      <c r="H33" s="122"/>
      <c r="I33" s="122"/>
    </row>
    <row r="34" ht="19.5" customHeight="1" spans="1:9">
      <c r="A34" s="118" t="s">
        <v>105</v>
      </c>
      <c r="B34" s="118" t="s">
        <v>106</v>
      </c>
      <c r="C34" s="122" t="s">
        <v>14</v>
      </c>
      <c r="D34" s="118" t="s">
        <v>108</v>
      </c>
      <c r="E34" s="118" t="s">
        <v>119</v>
      </c>
      <c r="F34" s="122" t="s">
        <v>222</v>
      </c>
      <c r="G34" s="122" t="s">
        <v>222</v>
      </c>
      <c r="H34" s="122"/>
      <c r="I34" s="122"/>
    </row>
    <row r="35" ht="19.5" customHeight="1" spans="1:9">
      <c r="A35" s="119" t="s">
        <v>223</v>
      </c>
      <c r="B35" s="118" t="s">
        <v>112</v>
      </c>
      <c r="C35" s="122" t="s">
        <v>224</v>
      </c>
      <c r="D35" s="119" t="s">
        <v>225</v>
      </c>
      <c r="E35" s="118" t="s">
        <v>124</v>
      </c>
      <c r="F35" s="122" t="s">
        <v>226</v>
      </c>
      <c r="G35" s="122" t="s">
        <v>226</v>
      </c>
      <c r="H35" s="122"/>
      <c r="I35" s="122"/>
    </row>
    <row r="36" ht="19.5" customHeight="1" spans="1:9">
      <c r="A36" s="119" t="s">
        <v>218</v>
      </c>
      <c r="B36" s="118" t="s">
        <v>116</v>
      </c>
      <c r="C36" s="122" t="s">
        <v>224</v>
      </c>
      <c r="D36" s="119"/>
      <c r="E36" s="118" t="s">
        <v>227</v>
      </c>
      <c r="F36" s="121"/>
      <c r="G36" s="121"/>
      <c r="H36" s="121"/>
      <c r="I36" s="121"/>
    </row>
    <row r="37" ht="19.5" customHeight="1" spans="1:9">
      <c r="A37" s="119" t="s">
        <v>219</v>
      </c>
      <c r="B37" s="118" t="s">
        <v>122</v>
      </c>
      <c r="C37" s="122"/>
      <c r="D37" s="118"/>
      <c r="E37" s="118" t="s">
        <v>228</v>
      </c>
      <c r="F37" s="121"/>
      <c r="G37" s="121"/>
      <c r="H37" s="121"/>
      <c r="I37" s="121"/>
    </row>
    <row r="38" ht="19.5" customHeight="1" spans="1:9">
      <c r="A38" s="119" t="s">
        <v>220</v>
      </c>
      <c r="B38" s="118" t="s">
        <v>16</v>
      </c>
      <c r="C38" s="122"/>
      <c r="D38" s="119"/>
      <c r="E38" s="118" t="s">
        <v>229</v>
      </c>
      <c r="F38" s="121"/>
      <c r="G38" s="121"/>
      <c r="H38" s="121"/>
      <c r="I38" s="121"/>
    </row>
    <row r="39" ht="19.5" customHeight="1" spans="1:9">
      <c r="A39" s="118" t="s">
        <v>121</v>
      </c>
      <c r="B39" s="118" t="s">
        <v>19</v>
      </c>
      <c r="C39" s="122" t="s">
        <v>230</v>
      </c>
      <c r="D39" s="118" t="s">
        <v>121</v>
      </c>
      <c r="E39" s="118" t="s">
        <v>231</v>
      </c>
      <c r="F39" s="122" t="s">
        <v>230</v>
      </c>
      <c r="G39" s="122" t="s">
        <v>230</v>
      </c>
      <c r="H39" s="122"/>
      <c r="I39" s="122"/>
    </row>
    <row r="40" ht="19.5" customHeight="1" spans="1:9">
      <c r="A40" s="132" t="s">
        <v>232</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233</v>
      </c>
    </row>
    <row r="2" ht="14.25" spans="20:20">
      <c r="T2" s="117" t="s">
        <v>234</v>
      </c>
    </row>
    <row r="3" ht="14.25" spans="1:20">
      <c r="A3" s="117" t="s">
        <v>2</v>
      </c>
      <c r="T3" s="117" t="s">
        <v>3</v>
      </c>
    </row>
    <row r="4" ht="19.5" customHeight="1" spans="1:20">
      <c r="A4" s="125" t="s">
        <v>6</v>
      </c>
      <c r="B4" s="125"/>
      <c r="C4" s="125"/>
      <c r="D4" s="125"/>
      <c r="E4" s="125" t="s">
        <v>235</v>
      </c>
      <c r="F4" s="125"/>
      <c r="G4" s="125"/>
      <c r="H4" s="125" t="s">
        <v>236</v>
      </c>
      <c r="I4" s="125"/>
      <c r="J4" s="125"/>
      <c r="K4" s="125" t="s">
        <v>237</v>
      </c>
      <c r="L4" s="125"/>
      <c r="M4" s="125"/>
      <c r="N4" s="125"/>
      <c r="O4" s="125"/>
      <c r="P4" s="125" t="s">
        <v>118</v>
      </c>
      <c r="Q4" s="125"/>
      <c r="R4" s="125"/>
      <c r="S4" s="125"/>
      <c r="T4" s="125"/>
    </row>
    <row r="5" ht="19.5" customHeight="1" spans="1:20">
      <c r="A5" s="125" t="s">
        <v>135</v>
      </c>
      <c r="B5" s="125"/>
      <c r="C5" s="125"/>
      <c r="D5" s="125" t="s">
        <v>136</v>
      </c>
      <c r="E5" s="125" t="s">
        <v>142</v>
      </c>
      <c r="F5" s="125" t="s">
        <v>238</v>
      </c>
      <c r="G5" s="125" t="s">
        <v>239</v>
      </c>
      <c r="H5" s="125" t="s">
        <v>142</v>
      </c>
      <c r="I5" s="125" t="s">
        <v>193</v>
      </c>
      <c r="J5" s="125" t="s">
        <v>194</v>
      </c>
      <c r="K5" s="125" t="s">
        <v>142</v>
      </c>
      <c r="L5" s="125" t="s">
        <v>193</v>
      </c>
      <c r="M5" s="125"/>
      <c r="N5" s="125" t="s">
        <v>193</v>
      </c>
      <c r="O5" s="125" t="s">
        <v>194</v>
      </c>
      <c r="P5" s="125" t="s">
        <v>142</v>
      </c>
      <c r="Q5" s="125" t="s">
        <v>238</v>
      </c>
      <c r="R5" s="125" t="s">
        <v>239</v>
      </c>
      <c r="S5" s="125" t="s">
        <v>239</v>
      </c>
      <c r="T5" s="125"/>
    </row>
    <row r="6" ht="19.5" customHeight="1" spans="1:20">
      <c r="A6" s="125"/>
      <c r="B6" s="125"/>
      <c r="C6" s="125"/>
      <c r="D6" s="125"/>
      <c r="E6" s="125"/>
      <c r="F6" s="125"/>
      <c r="G6" s="125" t="s">
        <v>137</v>
      </c>
      <c r="H6" s="125"/>
      <c r="I6" s="125" t="s">
        <v>240</v>
      </c>
      <c r="J6" s="125" t="s">
        <v>137</v>
      </c>
      <c r="K6" s="125"/>
      <c r="L6" s="125" t="s">
        <v>137</v>
      </c>
      <c r="M6" s="125" t="s">
        <v>241</v>
      </c>
      <c r="N6" s="125" t="s">
        <v>240</v>
      </c>
      <c r="O6" s="125" t="s">
        <v>137</v>
      </c>
      <c r="P6" s="125"/>
      <c r="Q6" s="125"/>
      <c r="R6" s="125" t="s">
        <v>137</v>
      </c>
      <c r="S6" s="125" t="s">
        <v>242</v>
      </c>
      <c r="T6" s="125" t="s">
        <v>243</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139</v>
      </c>
      <c r="B8" s="125" t="s">
        <v>140</v>
      </c>
      <c r="C8" s="125" t="s">
        <v>141</v>
      </c>
      <c r="D8" s="125" t="s">
        <v>10</v>
      </c>
      <c r="E8" s="118" t="s">
        <v>11</v>
      </c>
      <c r="F8" s="118" t="s">
        <v>12</v>
      </c>
      <c r="G8" s="118" t="s">
        <v>21</v>
      </c>
      <c r="H8" s="118" t="s">
        <v>25</v>
      </c>
      <c r="I8" s="118" t="s">
        <v>30</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5"/>
      <c r="B9" s="125"/>
      <c r="C9" s="125"/>
      <c r="D9" s="125" t="s">
        <v>142</v>
      </c>
      <c r="E9" s="122" t="s">
        <v>224</v>
      </c>
      <c r="F9" s="122" t="s">
        <v>244</v>
      </c>
      <c r="G9" s="122" t="s">
        <v>245</v>
      </c>
      <c r="H9" s="122" t="s">
        <v>14</v>
      </c>
      <c r="I9" s="122" t="s">
        <v>198</v>
      </c>
      <c r="J9" s="122" t="s">
        <v>246</v>
      </c>
      <c r="K9" s="122" t="s">
        <v>222</v>
      </c>
      <c r="L9" s="122" t="s">
        <v>198</v>
      </c>
      <c r="M9" s="122" t="s">
        <v>247</v>
      </c>
      <c r="N9" s="122" t="s">
        <v>248</v>
      </c>
      <c r="O9" s="122" t="s">
        <v>249</v>
      </c>
      <c r="P9" s="122" t="s">
        <v>226</v>
      </c>
      <c r="Q9" s="122" t="s">
        <v>244</v>
      </c>
      <c r="R9" s="122" t="s">
        <v>250</v>
      </c>
      <c r="S9" s="122" t="s">
        <v>250</v>
      </c>
      <c r="T9" s="122" t="s">
        <v>26</v>
      </c>
    </row>
    <row r="10" ht="19.5" customHeight="1" spans="1:20">
      <c r="A10" s="132" t="s">
        <v>143</v>
      </c>
      <c r="B10" s="132"/>
      <c r="C10" s="132"/>
      <c r="D10" s="132" t="s">
        <v>144</v>
      </c>
      <c r="E10" s="122" t="s">
        <v>224</v>
      </c>
      <c r="F10" s="122" t="s">
        <v>244</v>
      </c>
      <c r="G10" s="122" t="s">
        <v>245</v>
      </c>
      <c r="H10" s="122" t="s">
        <v>145</v>
      </c>
      <c r="I10" s="122" t="s">
        <v>200</v>
      </c>
      <c r="J10" s="122" t="s">
        <v>246</v>
      </c>
      <c r="K10" s="122" t="s">
        <v>221</v>
      </c>
      <c r="L10" s="122" t="s">
        <v>200</v>
      </c>
      <c r="M10" s="122" t="s">
        <v>251</v>
      </c>
      <c r="N10" s="122" t="s">
        <v>248</v>
      </c>
      <c r="O10" s="122" t="s">
        <v>249</v>
      </c>
      <c r="P10" s="122" t="s">
        <v>226</v>
      </c>
      <c r="Q10" s="122" t="s">
        <v>244</v>
      </c>
      <c r="R10" s="122" t="s">
        <v>250</v>
      </c>
      <c r="S10" s="122" t="s">
        <v>250</v>
      </c>
      <c r="T10" s="122" t="s">
        <v>26</v>
      </c>
    </row>
    <row r="11" ht="19.5" customHeight="1" spans="1:20">
      <c r="A11" s="132" t="s">
        <v>146</v>
      </c>
      <c r="B11" s="132"/>
      <c r="C11" s="132"/>
      <c r="D11" s="132" t="s">
        <v>147</v>
      </c>
      <c r="E11" s="122" t="s">
        <v>224</v>
      </c>
      <c r="F11" s="122" t="s">
        <v>244</v>
      </c>
      <c r="G11" s="122" t="s">
        <v>245</v>
      </c>
      <c r="H11" s="122" t="s">
        <v>148</v>
      </c>
      <c r="I11" s="122" t="s">
        <v>203</v>
      </c>
      <c r="J11" s="122" t="s">
        <v>246</v>
      </c>
      <c r="K11" s="122" t="s">
        <v>252</v>
      </c>
      <c r="L11" s="122" t="s">
        <v>203</v>
      </c>
      <c r="M11" s="122" t="s">
        <v>253</v>
      </c>
      <c r="N11" s="122" t="s">
        <v>248</v>
      </c>
      <c r="O11" s="122" t="s">
        <v>249</v>
      </c>
      <c r="P11" s="122" t="s">
        <v>226</v>
      </c>
      <c r="Q11" s="122" t="s">
        <v>244</v>
      </c>
      <c r="R11" s="122" t="s">
        <v>250</v>
      </c>
      <c r="S11" s="122" t="s">
        <v>250</v>
      </c>
      <c r="T11" s="122" t="s">
        <v>26</v>
      </c>
    </row>
    <row r="12" ht="19.5" customHeight="1" spans="1:20">
      <c r="A12" s="132" t="s">
        <v>149</v>
      </c>
      <c r="B12" s="132"/>
      <c r="C12" s="132"/>
      <c r="D12" s="132" t="s">
        <v>150</v>
      </c>
      <c r="E12" s="122" t="s">
        <v>254</v>
      </c>
      <c r="F12" s="122" t="s">
        <v>244</v>
      </c>
      <c r="G12" s="122" t="s">
        <v>255</v>
      </c>
      <c r="H12" s="122" t="s">
        <v>151</v>
      </c>
      <c r="I12" s="122" t="s">
        <v>203</v>
      </c>
      <c r="J12" s="122" t="s">
        <v>256</v>
      </c>
      <c r="K12" s="122" t="s">
        <v>257</v>
      </c>
      <c r="L12" s="122" t="s">
        <v>203</v>
      </c>
      <c r="M12" s="122" t="s">
        <v>253</v>
      </c>
      <c r="N12" s="122" t="s">
        <v>248</v>
      </c>
      <c r="O12" s="122" t="s">
        <v>258</v>
      </c>
      <c r="P12" s="122" t="s">
        <v>259</v>
      </c>
      <c r="Q12" s="122" t="s">
        <v>244</v>
      </c>
      <c r="R12" s="122" t="s">
        <v>260</v>
      </c>
      <c r="S12" s="122" t="s">
        <v>260</v>
      </c>
      <c r="T12" s="122"/>
    </row>
    <row r="13" ht="19.5" customHeight="1" spans="1:20">
      <c r="A13" s="132" t="s">
        <v>152</v>
      </c>
      <c r="B13" s="132"/>
      <c r="C13" s="132"/>
      <c r="D13" s="132" t="s">
        <v>153</v>
      </c>
      <c r="E13" s="122" t="s">
        <v>261</v>
      </c>
      <c r="F13" s="122" t="s">
        <v>26</v>
      </c>
      <c r="G13" s="122" t="s">
        <v>261</v>
      </c>
      <c r="H13" s="122" t="s">
        <v>154</v>
      </c>
      <c r="I13" s="122"/>
      <c r="J13" s="122" t="s">
        <v>154</v>
      </c>
      <c r="K13" s="122" t="s">
        <v>154</v>
      </c>
      <c r="L13" s="122"/>
      <c r="M13" s="122"/>
      <c r="N13" s="122"/>
      <c r="O13" s="122" t="s">
        <v>154</v>
      </c>
      <c r="P13" s="122" t="s">
        <v>261</v>
      </c>
      <c r="Q13" s="122" t="s">
        <v>26</v>
      </c>
      <c r="R13" s="122" t="s">
        <v>261</v>
      </c>
      <c r="S13" s="122" t="s">
        <v>261</v>
      </c>
      <c r="T13" s="122" t="s">
        <v>26</v>
      </c>
    </row>
    <row r="14" ht="19.5" customHeight="1" spans="1:20">
      <c r="A14" s="132" t="s">
        <v>155</v>
      </c>
      <c r="B14" s="132"/>
      <c r="C14" s="132"/>
      <c r="D14" s="132" t="s">
        <v>156</v>
      </c>
      <c r="E14" s="122" t="s">
        <v>26</v>
      </c>
      <c r="F14" s="122" t="s">
        <v>26</v>
      </c>
      <c r="G14" s="122" t="s">
        <v>26</v>
      </c>
      <c r="H14" s="122" t="s">
        <v>157</v>
      </c>
      <c r="I14" s="122" t="s">
        <v>157</v>
      </c>
      <c r="J14" s="122"/>
      <c r="K14" s="122" t="s">
        <v>157</v>
      </c>
      <c r="L14" s="122" t="s">
        <v>157</v>
      </c>
      <c r="M14" s="122" t="s">
        <v>157</v>
      </c>
      <c r="N14" s="122" t="s">
        <v>26</v>
      </c>
      <c r="O14" s="122"/>
      <c r="P14" s="122" t="s">
        <v>26</v>
      </c>
      <c r="Q14" s="122" t="s">
        <v>26</v>
      </c>
      <c r="R14" s="122" t="s">
        <v>26</v>
      </c>
      <c r="S14" s="122" t="s">
        <v>26</v>
      </c>
      <c r="T14" s="122" t="s">
        <v>26</v>
      </c>
    </row>
    <row r="15" ht="19.5" customHeight="1" spans="1:20">
      <c r="A15" s="132" t="s">
        <v>158</v>
      </c>
      <c r="B15" s="132"/>
      <c r="C15" s="132"/>
      <c r="D15" s="132" t="s">
        <v>159</v>
      </c>
      <c r="E15" s="122" t="s">
        <v>26</v>
      </c>
      <c r="F15" s="122" t="s">
        <v>26</v>
      </c>
      <c r="G15" s="122" t="s">
        <v>26</v>
      </c>
      <c r="H15" s="122" t="s">
        <v>157</v>
      </c>
      <c r="I15" s="122" t="s">
        <v>157</v>
      </c>
      <c r="J15" s="122"/>
      <c r="K15" s="122" t="s">
        <v>157</v>
      </c>
      <c r="L15" s="122" t="s">
        <v>157</v>
      </c>
      <c r="M15" s="122" t="s">
        <v>157</v>
      </c>
      <c r="N15" s="122" t="s">
        <v>26</v>
      </c>
      <c r="O15" s="122"/>
      <c r="P15" s="122" t="s">
        <v>26</v>
      </c>
      <c r="Q15" s="122" t="s">
        <v>26</v>
      </c>
      <c r="R15" s="122" t="s">
        <v>26</v>
      </c>
      <c r="S15" s="122" t="s">
        <v>26</v>
      </c>
      <c r="T15" s="122" t="s">
        <v>26</v>
      </c>
    </row>
    <row r="16" ht="19.5" customHeight="1" spans="1:20">
      <c r="A16" s="132" t="s">
        <v>160</v>
      </c>
      <c r="B16" s="132"/>
      <c r="C16" s="132"/>
      <c r="D16" s="132" t="s">
        <v>161</v>
      </c>
      <c r="E16" s="122" t="s">
        <v>26</v>
      </c>
      <c r="F16" s="122" t="s">
        <v>26</v>
      </c>
      <c r="G16" s="122" t="s">
        <v>26</v>
      </c>
      <c r="H16" s="122" t="s">
        <v>47</v>
      </c>
      <c r="I16" s="122" t="s">
        <v>47</v>
      </c>
      <c r="J16" s="122"/>
      <c r="K16" s="122" t="s">
        <v>47</v>
      </c>
      <c r="L16" s="122" t="s">
        <v>47</v>
      </c>
      <c r="M16" s="122" t="s">
        <v>47</v>
      </c>
      <c r="N16" s="122" t="s">
        <v>26</v>
      </c>
      <c r="O16" s="122"/>
      <c r="P16" s="122" t="s">
        <v>26</v>
      </c>
      <c r="Q16" s="122" t="s">
        <v>26</v>
      </c>
      <c r="R16" s="122" t="s">
        <v>26</v>
      </c>
      <c r="S16" s="122" t="s">
        <v>26</v>
      </c>
      <c r="T16" s="122" t="s">
        <v>26</v>
      </c>
    </row>
    <row r="17" ht="19.5" customHeight="1" spans="1:20">
      <c r="A17" s="132" t="s">
        <v>162</v>
      </c>
      <c r="B17" s="132"/>
      <c r="C17" s="132"/>
      <c r="D17" s="132" t="s">
        <v>163</v>
      </c>
      <c r="E17" s="122" t="s">
        <v>26</v>
      </c>
      <c r="F17" s="122" t="s">
        <v>26</v>
      </c>
      <c r="G17" s="122" t="s">
        <v>26</v>
      </c>
      <c r="H17" s="122" t="s">
        <v>47</v>
      </c>
      <c r="I17" s="122" t="s">
        <v>47</v>
      </c>
      <c r="J17" s="122"/>
      <c r="K17" s="122" t="s">
        <v>47</v>
      </c>
      <c r="L17" s="122" t="s">
        <v>47</v>
      </c>
      <c r="M17" s="122" t="s">
        <v>47</v>
      </c>
      <c r="N17" s="122" t="s">
        <v>26</v>
      </c>
      <c r="O17" s="122"/>
      <c r="P17" s="122" t="s">
        <v>26</v>
      </c>
      <c r="Q17" s="122" t="s">
        <v>26</v>
      </c>
      <c r="R17" s="122" t="s">
        <v>26</v>
      </c>
      <c r="S17" s="122" t="s">
        <v>26</v>
      </c>
      <c r="T17" s="122" t="s">
        <v>26</v>
      </c>
    </row>
    <row r="18" ht="19.5" customHeight="1" spans="1:20">
      <c r="A18" s="132" t="s">
        <v>164</v>
      </c>
      <c r="B18" s="132"/>
      <c r="C18" s="132"/>
      <c r="D18" s="132" t="s">
        <v>165</v>
      </c>
      <c r="E18" s="122" t="s">
        <v>26</v>
      </c>
      <c r="F18" s="122" t="s">
        <v>26</v>
      </c>
      <c r="G18" s="122" t="s">
        <v>26</v>
      </c>
      <c r="H18" s="122" t="s">
        <v>166</v>
      </c>
      <c r="I18" s="122" t="s">
        <v>166</v>
      </c>
      <c r="J18" s="122"/>
      <c r="K18" s="122" t="s">
        <v>166</v>
      </c>
      <c r="L18" s="122" t="s">
        <v>166</v>
      </c>
      <c r="M18" s="122" t="s">
        <v>166</v>
      </c>
      <c r="N18" s="122" t="s">
        <v>26</v>
      </c>
      <c r="O18" s="122"/>
      <c r="P18" s="122" t="s">
        <v>26</v>
      </c>
      <c r="Q18" s="122" t="s">
        <v>26</v>
      </c>
      <c r="R18" s="122" t="s">
        <v>26</v>
      </c>
      <c r="S18" s="122" t="s">
        <v>26</v>
      </c>
      <c r="T18" s="122" t="s">
        <v>26</v>
      </c>
    </row>
    <row r="19" ht="19.5" customHeight="1" spans="1:20">
      <c r="A19" s="132" t="s">
        <v>167</v>
      </c>
      <c r="B19" s="132"/>
      <c r="C19" s="132"/>
      <c r="D19" s="132" t="s">
        <v>168</v>
      </c>
      <c r="E19" s="122" t="s">
        <v>26</v>
      </c>
      <c r="F19" s="122" t="s">
        <v>26</v>
      </c>
      <c r="G19" s="122" t="s">
        <v>26</v>
      </c>
      <c r="H19" s="122" t="s">
        <v>169</v>
      </c>
      <c r="I19" s="122" t="s">
        <v>169</v>
      </c>
      <c r="J19" s="122"/>
      <c r="K19" s="122" t="s">
        <v>169</v>
      </c>
      <c r="L19" s="122" t="s">
        <v>169</v>
      </c>
      <c r="M19" s="122" t="s">
        <v>169</v>
      </c>
      <c r="N19" s="122" t="s">
        <v>26</v>
      </c>
      <c r="O19" s="122"/>
      <c r="P19" s="122" t="s">
        <v>26</v>
      </c>
      <c r="Q19" s="122" t="s">
        <v>26</v>
      </c>
      <c r="R19" s="122" t="s">
        <v>26</v>
      </c>
      <c r="S19" s="122" t="s">
        <v>26</v>
      </c>
      <c r="T19" s="122" t="s">
        <v>26</v>
      </c>
    </row>
    <row r="20" ht="19.5" customHeight="1" spans="1:20">
      <c r="A20" s="132" t="s">
        <v>262</v>
      </c>
      <c r="B20" s="132"/>
      <c r="C20" s="132"/>
      <c r="D20" s="132" t="s">
        <v>263</v>
      </c>
      <c r="E20" s="122" t="s">
        <v>26</v>
      </c>
      <c r="F20" s="122" t="s">
        <v>26</v>
      </c>
      <c r="G20" s="122" t="s">
        <v>26</v>
      </c>
      <c r="H20" s="122"/>
      <c r="I20" s="122"/>
      <c r="J20" s="122"/>
      <c r="K20" s="122"/>
      <c r="L20" s="122"/>
      <c r="M20" s="122"/>
      <c r="N20" s="122"/>
      <c r="O20" s="122"/>
      <c r="P20" s="122" t="s">
        <v>26</v>
      </c>
      <c r="Q20" s="122" t="s">
        <v>26</v>
      </c>
      <c r="R20" s="122"/>
      <c r="S20" s="122"/>
      <c r="T20" s="122"/>
    </row>
    <row r="21" ht="19.5" customHeight="1" spans="1:20">
      <c r="A21" s="132" t="s">
        <v>264</v>
      </c>
      <c r="B21" s="132"/>
      <c r="C21" s="132"/>
      <c r="D21" s="132" t="s">
        <v>265</v>
      </c>
      <c r="E21" s="122" t="s">
        <v>26</v>
      </c>
      <c r="F21" s="122" t="s">
        <v>26</v>
      </c>
      <c r="G21" s="122" t="s">
        <v>26</v>
      </c>
      <c r="H21" s="122"/>
      <c r="I21" s="122"/>
      <c r="J21" s="122"/>
      <c r="K21" s="122"/>
      <c r="L21" s="122"/>
      <c r="M21" s="122"/>
      <c r="N21" s="122"/>
      <c r="O21" s="122"/>
      <c r="P21" s="122" t="s">
        <v>26</v>
      </c>
      <c r="Q21" s="122" t="s">
        <v>26</v>
      </c>
      <c r="R21" s="122"/>
      <c r="S21" s="122"/>
      <c r="T21" s="122"/>
    </row>
    <row r="22" ht="19.5" customHeight="1" spans="1:20">
      <c r="A22" s="132" t="s">
        <v>266</v>
      </c>
      <c r="B22" s="132"/>
      <c r="C22" s="132"/>
      <c r="D22" s="132" t="s">
        <v>265</v>
      </c>
      <c r="E22" s="122" t="s">
        <v>26</v>
      </c>
      <c r="F22" s="122" t="s">
        <v>26</v>
      </c>
      <c r="G22" s="122" t="s">
        <v>26</v>
      </c>
      <c r="H22" s="122"/>
      <c r="I22" s="122"/>
      <c r="J22" s="122"/>
      <c r="K22" s="122"/>
      <c r="L22" s="122"/>
      <c r="M22" s="122"/>
      <c r="N22" s="122"/>
      <c r="O22" s="122"/>
      <c r="P22" s="122" t="s">
        <v>26</v>
      </c>
      <c r="Q22" s="122" t="s">
        <v>26</v>
      </c>
      <c r="R22" s="122"/>
      <c r="S22" s="122"/>
      <c r="T22" s="122"/>
    </row>
    <row r="23" ht="19.5" customHeight="1" spans="1:20">
      <c r="A23" s="132" t="s">
        <v>170</v>
      </c>
      <c r="B23" s="132"/>
      <c r="C23" s="132"/>
      <c r="D23" s="132" t="s">
        <v>171</v>
      </c>
      <c r="E23" s="122" t="s">
        <v>26</v>
      </c>
      <c r="F23" s="122" t="s">
        <v>26</v>
      </c>
      <c r="G23" s="122" t="s">
        <v>26</v>
      </c>
      <c r="H23" s="122" t="s">
        <v>51</v>
      </c>
      <c r="I23" s="122" t="s">
        <v>51</v>
      </c>
      <c r="J23" s="122"/>
      <c r="K23" s="122" t="s">
        <v>51</v>
      </c>
      <c r="L23" s="122" t="s">
        <v>51</v>
      </c>
      <c r="M23" s="122" t="s">
        <v>51</v>
      </c>
      <c r="N23" s="122" t="s">
        <v>26</v>
      </c>
      <c r="O23" s="122"/>
      <c r="P23" s="122" t="s">
        <v>26</v>
      </c>
      <c r="Q23" s="122" t="s">
        <v>26</v>
      </c>
      <c r="R23" s="122" t="s">
        <v>26</v>
      </c>
      <c r="S23" s="122" t="s">
        <v>26</v>
      </c>
      <c r="T23" s="122" t="s">
        <v>26</v>
      </c>
    </row>
    <row r="24" ht="19.5" customHeight="1" spans="1:20">
      <c r="A24" s="132" t="s">
        <v>267</v>
      </c>
      <c r="B24" s="132"/>
      <c r="C24" s="132"/>
      <c r="D24" s="132" t="s">
        <v>268</v>
      </c>
      <c r="E24" s="122" t="s">
        <v>26</v>
      </c>
      <c r="F24" s="122" t="s">
        <v>26</v>
      </c>
      <c r="G24" s="122" t="s">
        <v>26</v>
      </c>
      <c r="H24" s="122"/>
      <c r="I24" s="122"/>
      <c r="J24" s="122"/>
      <c r="K24" s="122"/>
      <c r="L24" s="122"/>
      <c r="M24" s="122"/>
      <c r="N24" s="122"/>
      <c r="O24" s="122"/>
      <c r="P24" s="122" t="s">
        <v>26</v>
      </c>
      <c r="Q24" s="122" t="s">
        <v>26</v>
      </c>
      <c r="R24" s="122"/>
      <c r="S24" s="122"/>
      <c r="T24" s="122"/>
    </row>
    <row r="25" ht="19.5" customHeight="1" spans="1:20">
      <c r="A25" s="132" t="s">
        <v>269</v>
      </c>
      <c r="B25" s="132"/>
      <c r="C25" s="132"/>
      <c r="D25" s="132" t="s">
        <v>270</v>
      </c>
      <c r="E25" s="122" t="s">
        <v>26</v>
      </c>
      <c r="F25" s="122" t="s">
        <v>26</v>
      </c>
      <c r="G25" s="122" t="s">
        <v>26</v>
      </c>
      <c r="H25" s="122"/>
      <c r="I25" s="122"/>
      <c r="J25" s="122"/>
      <c r="K25" s="122"/>
      <c r="L25" s="122"/>
      <c r="M25" s="122"/>
      <c r="N25" s="122"/>
      <c r="O25" s="122"/>
      <c r="P25" s="122" t="s">
        <v>26</v>
      </c>
      <c r="Q25" s="122" t="s">
        <v>26</v>
      </c>
      <c r="R25" s="122"/>
      <c r="S25" s="122"/>
      <c r="T25" s="122"/>
    </row>
    <row r="26" ht="19.5" customHeight="1" spans="1:20">
      <c r="A26" s="132" t="s">
        <v>172</v>
      </c>
      <c r="B26" s="132"/>
      <c r="C26" s="132"/>
      <c r="D26" s="132" t="s">
        <v>173</v>
      </c>
      <c r="E26" s="122" t="s">
        <v>26</v>
      </c>
      <c r="F26" s="122" t="s">
        <v>26</v>
      </c>
      <c r="G26" s="122" t="s">
        <v>26</v>
      </c>
      <c r="H26" s="122" t="s">
        <v>51</v>
      </c>
      <c r="I26" s="122" t="s">
        <v>51</v>
      </c>
      <c r="J26" s="122"/>
      <c r="K26" s="122" t="s">
        <v>51</v>
      </c>
      <c r="L26" s="122" t="s">
        <v>51</v>
      </c>
      <c r="M26" s="122" t="s">
        <v>51</v>
      </c>
      <c r="N26" s="122" t="s">
        <v>26</v>
      </c>
      <c r="O26" s="122"/>
      <c r="P26" s="122" t="s">
        <v>26</v>
      </c>
      <c r="Q26" s="122" t="s">
        <v>26</v>
      </c>
      <c r="R26" s="122" t="s">
        <v>26</v>
      </c>
      <c r="S26" s="122" t="s">
        <v>26</v>
      </c>
      <c r="T26" s="122" t="s">
        <v>26</v>
      </c>
    </row>
    <row r="27" ht="19.5" customHeight="1" spans="1:20">
      <c r="A27" s="132" t="s">
        <v>174</v>
      </c>
      <c r="B27" s="132"/>
      <c r="C27" s="132"/>
      <c r="D27" s="132" t="s">
        <v>175</v>
      </c>
      <c r="E27" s="122" t="s">
        <v>26</v>
      </c>
      <c r="F27" s="122" t="s">
        <v>26</v>
      </c>
      <c r="G27" s="122" t="s">
        <v>26</v>
      </c>
      <c r="H27" s="122" t="s">
        <v>176</v>
      </c>
      <c r="I27" s="122" t="s">
        <v>176</v>
      </c>
      <c r="J27" s="122"/>
      <c r="K27" s="122" t="s">
        <v>176</v>
      </c>
      <c r="L27" s="122" t="s">
        <v>176</v>
      </c>
      <c r="M27" s="122" t="s">
        <v>176</v>
      </c>
      <c r="N27" s="122" t="s">
        <v>26</v>
      </c>
      <c r="O27" s="122"/>
      <c r="P27" s="122" t="s">
        <v>26</v>
      </c>
      <c r="Q27" s="122" t="s">
        <v>26</v>
      </c>
      <c r="R27" s="122" t="s">
        <v>26</v>
      </c>
      <c r="S27" s="122" t="s">
        <v>26</v>
      </c>
      <c r="T27" s="122" t="s">
        <v>26</v>
      </c>
    </row>
    <row r="28" ht="19.5" customHeight="1" spans="1:20">
      <c r="A28" s="132" t="s">
        <v>177</v>
      </c>
      <c r="B28" s="132"/>
      <c r="C28" s="132"/>
      <c r="D28" s="132" t="s">
        <v>178</v>
      </c>
      <c r="E28" s="122" t="s">
        <v>26</v>
      </c>
      <c r="F28" s="122" t="s">
        <v>26</v>
      </c>
      <c r="G28" s="122" t="s">
        <v>26</v>
      </c>
      <c r="H28" s="122" t="s">
        <v>179</v>
      </c>
      <c r="I28" s="122" t="s">
        <v>179</v>
      </c>
      <c r="J28" s="122"/>
      <c r="K28" s="122" t="s">
        <v>179</v>
      </c>
      <c r="L28" s="122" t="s">
        <v>179</v>
      </c>
      <c r="M28" s="122" t="s">
        <v>179</v>
      </c>
      <c r="N28" s="122" t="s">
        <v>26</v>
      </c>
      <c r="O28" s="122"/>
      <c r="P28" s="122" t="s">
        <v>26</v>
      </c>
      <c r="Q28" s="122" t="s">
        <v>26</v>
      </c>
      <c r="R28" s="122" t="s">
        <v>26</v>
      </c>
      <c r="S28" s="122" t="s">
        <v>26</v>
      </c>
      <c r="T28" s="122" t="s">
        <v>26</v>
      </c>
    </row>
    <row r="29" ht="19.5" customHeight="1" spans="1:20">
      <c r="A29" s="132" t="s">
        <v>180</v>
      </c>
      <c r="B29" s="132"/>
      <c r="C29" s="132"/>
      <c r="D29" s="132" t="s">
        <v>181</v>
      </c>
      <c r="E29" s="122" t="s">
        <v>26</v>
      </c>
      <c r="F29" s="122" t="s">
        <v>26</v>
      </c>
      <c r="G29" s="122" t="s">
        <v>26</v>
      </c>
      <c r="H29" s="122" t="s">
        <v>82</v>
      </c>
      <c r="I29" s="122" t="s">
        <v>82</v>
      </c>
      <c r="J29" s="122"/>
      <c r="K29" s="122" t="s">
        <v>82</v>
      </c>
      <c r="L29" s="122" t="s">
        <v>82</v>
      </c>
      <c r="M29" s="122" t="s">
        <v>82</v>
      </c>
      <c r="N29" s="122" t="s">
        <v>26</v>
      </c>
      <c r="O29" s="122"/>
      <c r="P29" s="122" t="s">
        <v>26</v>
      </c>
      <c r="Q29" s="122" t="s">
        <v>26</v>
      </c>
      <c r="R29" s="122" t="s">
        <v>26</v>
      </c>
      <c r="S29" s="122" t="s">
        <v>26</v>
      </c>
      <c r="T29" s="122" t="s">
        <v>26</v>
      </c>
    </row>
    <row r="30" ht="19.5" customHeight="1" spans="1:20">
      <c r="A30" s="132" t="s">
        <v>182</v>
      </c>
      <c r="B30" s="132"/>
      <c r="C30" s="132"/>
      <c r="D30" s="132" t="s">
        <v>183</v>
      </c>
      <c r="E30" s="122" t="s">
        <v>26</v>
      </c>
      <c r="F30" s="122" t="s">
        <v>26</v>
      </c>
      <c r="G30" s="122" t="s">
        <v>26</v>
      </c>
      <c r="H30" s="122" t="s">
        <v>82</v>
      </c>
      <c r="I30" s="122" t="s">
        <v>82</v>
      </c>
      <c r="J30" s="122"/>
      <c r="K30" s="122" t="s">
        <v>82</v>
      </c>
      <c r="L30" s="122" t="s">
        <v>82</v>
      </c>
      <c r="M30" s="122" t="s">
        <v>82</v>
      </c>
      <c r="N30" s="122" t="s">
        <v>26</v>
      </c>
      <c r="O30" s="122"/>
      <c r="P30" s="122" t="s">
        <v>26</v>
      </c>
      <c r="Q30" s="122" t="s">
        <v>26</v>
      </c>
      <c r="R30" s="122" t="s">
        <v>26</v>
      </c>
      <c r="S30" s="122" t="s">
        <v>26</v>
      </c>
      <c r="T30" s="122" t="s">
        <v>26</v>
      </c>
    </row>
    <row r="31" ht="19.5" customHeight="1" spans="1:20">
      <c r="A31" s="132" t="s">
        <v>184</v>
      </c>
      <c r="B31" s="132"/>
      <c r="C31" s="132"/>
      <c r="D31" s="132" t="s">
        <v>185</v>
      </c>
      <c r="E31" s="122" t="s">
        <v>26</v>
      </c>
      <c r="F31" s="122" t="s">
        <v>26</v>
      </c>
      <c r="G31" s="122" t="s">
        <v>26</v>
      </c>
      <c r="H31" s="122" t="s">
        <v>82</v>
      </c>
      <c r="I31" s="122" t="s">
        <v>82</v>
      </c>
      <c r="J31" s="122"/>
      <c r="K31" s="122" t="s">
        <v>82</v>
      </c>
      <c r="L31" s="122" t="s">
        <v>82</v>
      </c>
      <c r="M31" s="122" t="s">
        <v>82</v>
      </c>
      <c r="N31" s="122" t="s">
        <v>26</v>
      </c>
      <c r="O31" s="122"/>
      <c r="P31" s="122" t="s">
        <v>26</v>
      </c>
      <c r="Q31" s="122" t="s">
        <v>26</v>
      </c>
      <c r="R31" s="122" t="s">
        <v>26</v>
      </c>
      <c r="S31" s="122" t="s">
        <v>26</v>
      </c>
      <c r="T31" s="122" t="s">
        <v>26</v>
      </c>
    </row>
    <row r="32" ht="19.5" customHeight="1" spans="1:20">
      <c r="A32" s="132" t="s">
        <v>271</v>
      </c>
      <c r="B32" s="132"/>
      <c r="C32" s="132"/>
      <c r="D32" s="132"/>
      <c r="E32" s="132"/>
      <c r="F32" s="132"/>
      <c r="G32" s="132"/>
      <c r="H32" s="132"/>
      <c r="I32" s="132"/>
      <c r="J32" s="132"/>
      <c r="K32" s="132"/>
      <c r="L32" s="132"/>
      <c r="M32" s="132"/>
      <c r="N32" s="132"/>
      <c r="O32" s="132"/>
      <c r="P32" s="132"/>
      <c r="Q32" s="132"/>
      <c r="R32" s="132"/>
      <c r="S32" s="132"/>
      <c r="T32" s="13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33" sqref="E3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272</v>
      </c>
    </row>
    <row r="2" spans="9:9">
      <c r="I2" s="134" t="s">
        <v>273</v>
      </c>
    </row>
    <row r="3" spans="1:9">
      <c r="A3" s="134" t="s">
        <v>2</v>
      </c>
      <c r="I3" s="134" t="s">
        <v>3</v>
      </c>
    </row>
    <row r="4" ht="19.5" customHeight="1" spans="1:9">
      <c r="A4" s="125" t="s">
        <v>241</v>
      </c>
      <c r="B4" s="125"/>
      <c r="C4" s="125"/>
      <c r="D4" s="125" t="s">
        <v>240</v>
      </c>
      <c r="E4" s="125"/>
      <c r="F4" s="125"/>
      <c r="G4" s="125"/>
      <c r="H4" s="125"/>
      <c r="I4" s="125"/>
    </row>
    <row r="5" ht="19.5" customHeight="1" spans="1:9">
      <c r="A5" s="125" t="s">
        <v>274</v>
      </c>
      <c r="B5" s="125" t="s">
        <v>136</v>
      </c>
      <c r="C5" s="125" t="s">
        <v>8</v>
      </c>
      <c r="D5" s="125" t="s">
        <v>274</v>
      </c>
      <c r="E5" s="125" t="s">
        <v>136</v>
      </c>
      <c r="F5" s="125" t="s">
        <v>8</v>
      </c>
      <c r="G5" s="125" t="s">
        <v>274</v>
      </c>
      <c r="H5" s="125" t="s">
        <v>136</v>
      </c>
      <c r="I5" s="125" t="s">
        <v>8</v>
      </c>
    </row>
    <row r="6" ht="19.5" customHeight="1" spans="1:9">
      <c r="A6" s="125"/>
      <c r="B6" s="125"/>
      <c r="C6" s="125"/>
      <c r="D6" s="125"/>
      <c r="E6" s="125"/>
      <c r="F6" s="125"/>
      <c r="G6" s="125"/>
      <c r="H6" s="125"/>
      <c r="I6" s="125"/>
    </row>
    <row r="7" ht="19.5" customHeight="1" spans="1:9">
      <c r="A7" s="119" t="s">
        <v>275</v>
      </c>
      <c r="B7" s="119" t="s">
        <v>276</v>
      </c>
      <c r="C7" s="122" t="s">
        <v>277</v>
      </c>
      <c r="D7" s="119" t="s">
        <v>278</v>
      </c>
      <c r="E7" s="119" t="s">
        <v>279</v>
      </c>
      <c r="F7" s="122" t="s">
        <v>248</v>
      </c>
      <c r="G7" s="119" t="s">
        <v>280</v>
      </c>
      <c r="H7" s="119" t="s">
        <v>281</v>
      </c>
      <c r="I7" s="122" t="s">
        <v>26</v>
      </c>
    </row>
    <row r="8" ht="19.5" customHeight="1" spans="1:9">
      <c r="A8" s="119" t="s">
        <v>282</v>
      </c>
      <c r="B8" s="119" t="s">
        <v>283</v>
      </c>
      <c r="C8" s="122" t="s">
        <v>284</v>
      </c>
      <c r="D8" s="119" t="s">
        <v>285</v>
      </c>
      <c r="E8" s="119" t="s">
        <v>286</v>
      </c>
      <c r="F8" s="122" t="s">
        <v>26</v>
      </c>
      <c r="G8" s="119" t="s">
        <v>287</v>
      </c>
      <c r="H8" s="119" t="s">
        <v>288</v>
      </c>
      <c r="I8" s="122" t="s">
        <v>26</v>
      </c>
    </row>
    <row r="9" ht="19.5" customHeight="1" spans="1:9">
      <c r="A9" s="119" t="s">
        <v>289</v>
      </c>
      <c r="B9" s="119" t="s">
        <v>290</v>
      </c>
      <c r="C9" s="122" t="s">
        <v>291</v>
      </c>
      <c r="D9" s="119" t="s">
        <v>292</v>
      </c>
      <c r="E9" s="119" t="s">
        <v>293</v>
      </c>
      <c r="F9" s="122" t="s">
        <v>26</v>
      </c>
      <c r="G9" s="119" t="s">
        <v>294</v>
      </c>
      <c r="H9" s="119" t="s">
        <v>295</v>
      </c>
      <c r="I9" s="122" t="s">
        <v>26</v>
      </c>
    </row>
    <row r="10" ht="19.5" customHeight="1" spans="1:9">
      <c r="A10" s="119" t="s">
        <v>296</v>
      </c>
      <c r="B10" s="119" t="s">
        <v>297</v>
      </c>
      <c r="C10" s="122" t="s">
        <v>26</v>
      </c>
      <c r="D10" s="119" t="s">
        <v>298</v>
      </c>
      <c r="E10" s="119" t="s">
        <v>299</v>
      </c>
      <c r="F10" s="122" t="s">
        <v>26</v>
      </c>
      <c r="G10" s="119" t="s">
        <v>300</v>
      </c>
      <c r="H10" s="119" t="s">
        <v>301</v>
      </c>
      <c r="I10" s="122" t="s">
        <v>26</v>
      </c>
    </row>
    <row r="11" ht="19.5" customHeight="1" spans="1:9">
      <c r="A11" s="119" t="s">
        <v>302</v>
      </c>
      <c r="B11" s="119" t="s">
        <v>303</v>
      </c>
      <c r="C11" s="122" t="s">
        <v>26</v>
      </c>
      <c r="D11" s="119" t="s">
        <v>304</v>
      </c>
      <c r="E11" s="119" t="s">
        <v>305</v>
      </c>
      <c r="F11" s="122" t="s">
        <v>26</v>
      </c>
      <c r="G11" s="119" t="s">
        <v>306</v>
      </c>
      <c r="H11" s="119" t="s">
        <v>307</v>
      </c>
      <c r="I11" s="122" t="s">
        <v>26</v>
      </c>
    </row>
    <row r="12" ht="19.5" customHeight="1" spans="1:9">
      <c r="A12" s="119" t="s">
        <v>308</v>
      </c>
      <c r="B12" s="119" t="s">
        <v>309</v>
      </c>
      <c r="C12" s="122" t="s">
        <v>310</v>
      </c>
      <c r="D12" s="119" t="s">
        <v>311</v>
      </c>
      <c r="E12" s="119" t="s">
        <v>312</v>
      </c>
      <c r="F12" s="122" t="s">
        <v>26</v>
      </c>
      <c r="G12" s="119" t="s">
        <v>313</v>
      </c>
      <c r="H12" s="119" t="s">
        <v>314</v>
      </c>
      <c r="I12" s="122" t="s">
        <v>26</v>
      </c>
    </row>
    <row r="13" ht="19.5" customHeight="1" spans="1:9">
      <c r="A13" s="119" t="s">
        <v>315</v>
      </c>
      <c r="B13" s="119" t="s">
        <v>316</v>
      </c>
      <c r="C13" s="122" t="s">
        <v>169</v>
      </c>
      <c r="D13" s="119" t="s">
        <v>317</v>
      </c>
      <c r="E13" s="119" t="s">
        <v>318</v>
      </c>
      <c r="F13" s="122" t="s">
        <v>26</v>
      </c>
      <c r="G13" s="119" t="s">
        <v>319</v>
      </c>
      <c r="H13" s="119" t="s">
        <v>320</v>
      </c>
      <c r="I13" s="122" t="s">
        <v>26</v>
      </c>
    </row>
    <row r="14" ht="19.5" customHeight="1" spans="1:9">
      <c r="A14" s="119" t="s">
        <v>321</v>
      </c>
      <c r="B14" s="119" t="s">
        <v>322</v>
      </c>
      <c r="C14" s="122" t="s">
        <v>26</v>
      </c>
      <c r="D14" s="119" t="s">
        <v>323</v>
      </c>
      <c r="E14" s="119" t="s">
        <v>324</v>
      </c>
      <c r="F14" s="122" t="s">
        <v>26</v>
      </c>
      <c r="G14" s="119" t="s">
        <v>325</v>
      </c>
      <c r="H14" s="119" t="s">
        <v>326</v>
      </c>
      <c r="I14" s="122" t="s">
        <v>26</v>
      </c>
    </row>
    <row r="15" ht="19.5" customHeight="1" spans="1:9">
      <c r="A15" s="119" t="s">
        <v>327</v>
      </c>
      <c r="B15" s="119" t="s">
        <v>328</v>
      </c>
      <c r="C15" s="122" t="s">
        <v>176</v>
      </c>
      <c r="D15" s="119" t="s">
        <v>329</v>
      </c>
      <c r="E15" s="119" t="s">
        <v>330</v>
      </c>
      <c r="F15" s="122" t="s">
        <v>26</v>
      </c>
      <c r="G15" s="119" t="s">
        <v>331</v>
      </c>
      <c r="H15" s="119" t="s">
        <v>332</v>
      </c>
      <c r="I15" s="122" t="s">
        <v>26</v>
      </c>
    </row>
    <row r="16" ht="19.5" customHeight="1" spans="1:9">
      <c r="A16" s="119" t="s">
        <v>333</v>
      </c>
      <c r="B16" s="119" t="s">
        <v>334</v>
      </c>
      <c r="C16" s="122" t="s">
        <v>26</v>
      </c>
      <c r="D16" s="119" t="s">
        <v>335</v>
      </c>
      <c r="E16" s="119" t="s">
        <v>336</v>
      </c>
      <c r="F16" s="122" t="s">
        <v>26</v>
      </c>
      <c r="G16" s="119" t="s">
        <v>337</v>
      </c>
      <c r="H16" s="119" t="s">
        <v>338</v>
      </c>
      <c r="I16" s="122" t="s">
        <v>26</v>
      </c>
    </row>
    <row r="17" ht="19.5" customHeight="1" spans="1:9">
      <c r="A17" s="119" t="s">
        <v>339</v>
      </c>
      <c r="B17" s="119" t="s">
        <v>340</v>
      </c>
      <c r="C17" s="122" t="s">
        <v>341</v>
      </c>
      <c r="D17" s="119" t="s">
        <v>342</v>
      </c>
      <c r="E17" s="119" t="s">
        <v>343</v>
      </c>
      <c r="F17" s="122" t="s">
        <v>26</v>
      </c>
      <c r="G17" s="119" t="s">
        <v>344</v>
      </c>
      <c r="H17" s="119" t="s">
        <v>345</v>
      </c>
      <c r="I17" s="122" t="s">
        <v>26</v>
      </c>
    </row>
    <row r="18" ht="19.5" customHeight="1" spans="1:9">
      <c r="A18" s="119" t="s">
        <v>346</v>
      </c>
      <c r="B18" s="119" t="s">
        <v>347</v>
      </c>
      <c r="C18" s="122" t="s">
        <v>82</v>
      </c>
      <c r="D18" s="119" t="s">
        <v>348</v>
      </c>
      <c r="E18" s="119" t="s">
        <v>349</v>
      </c>
      <c r="F18" s="122" t="s">
        <v>26</v>
      </c>
      <c r="G18" s="119" t="s">
        <v>350</v>
      </c>
      <c r="H18" s="119" t="s">
        <v>351</v>
      </c>
      <c r="I18" s="122" t="s">
        <v>26</v>
      </c>
    </row>
    <row r="19" ht="19.5" customHeight="1" spans="1:9">
      <c r="A19" s="119" t="s">
        <v>352</v>
      </c>
      <c r="B19" s="119" t="s">
        <v>353</v>
      </c>
      <c r="C19" s="122" t="s">
        <v>26</v>
      </c>
      <c r="D19" s="119" t="s">
        <v>354</v>
      </c>
      <c r="E19" s="119" t="s">
        <v>355</v>
      </c>
      <c r="F19" s="122" t="s">
        <v>26</v>
      </c>
      <c r="G19" s="119" t="s">
        <v>356</v>
      </c>
      <c r="H19" s="119" t="s">
        <v>357</v>
      </c>
      <c r="I19" s="122" t="s">
        <v>26</v>
      </c>
    </row>
    <row r="20" ht="19.5" customHeight="1" spans="1:9">
      <c r="A20" s="119" t="s">
        <v>358</v>
      </c>
      <c r="B20" s="119" t="s">
        <v>359</v>
      </c>
      <c r="C20" s="122" t="s">
        <v>26</v>
      </c>
      <c r="D20" s="119" t="s">
        <v>360</v>
      </c>
      <c r="E20" s="119" t="s">
        <v>361</v>
      </c>
      <c r="F20" s="122" t="s">
        <v>26</v>
      </c>
      <c r="G20" s="119" t="s">
        <v>362</v>
      </c>
      <c r="H20" s="119" t="s">
        <v>363</v>
      </c>
      <c r="I20" s="122" t="s">
        <v>26</v>
      </c>
    </row>
    <row r="21" ht="19.5" customHeight="1" spans="1:9">
      <c r="A21" s="119" t="s">
        <v>364</v>
      </c>
      <c r="B21" s="119" t="s">
        <v>365</v>
      </c>
      <c r="C21" s="122" t="s">
        <v>366</v>
      </c>
      <c r="D21" s="119" t="s">
        <v>367</v>
      </c>
      <c r="E21" s="119" t="s">
        <v>368</v>
      </c>
      <c r="F21" s="122" t="s">
        <v>26</v>
      </c>
      <c r="G21" s="119" t="s">
        <v>369</v>
      </c>
      <c r="H21" s="119" t="s">
        <v>370</v>
      </c>
      <c r="I21" s="122" t="s">
        <v>26</v>
      </c>
    </row>
    <row r="22" ht="19.5" customHeight="1" spans="1:9">
      <c r="A22" s="119" t="s">
        <v>371</v>
      </c>
      <c r="B22" s="119" t="s">
        <v>372</v>
      </c>
      <c r="C22" s="122" t="s">
        <v>26</v>
      </c>
      <c r="D22" s="119" t="s">
        <v>373</v>
      </c>
      <c r="E22" s="119" t="s">
        <v>374</v>
      </c>
      <c r="F22" s="122" t="s">
        <v>26</v>
      </c>
      <c r="G22" s="119" t="s">
        <v>375</v>
      </c>
      <c r="H22" s="119" t="s">
        <v>376</v>
      </c>
      <c r="I22" s="122" t="s">
        <v>26</v>
      </c>
    </row>
    <row r="23" ht="19.5" customHeight="1" spans="1:9">
      <c r="A23" s="119" t="s">
        <v>377</v>
      </c>
      <c r="B23" s="119" t="s">
        <v>378</v>
      </c>
      <c r="C23" s="122" t="s">
        <v>166</v>
      </c>
      <c r="D23" s="119" t="s">
        <v>379</v>
      </c>
      <c r="E23" s="119" t="s">
        <v>380</v>
      </c>
      <c r="F23" s="122" t="s">
        <v>26</v>
      </c>
      <c r="G23" s="119" t="s">
        <v>381</v>
      </c>
      <c r="H23" s="119" t="s">
        <v>382</v>
      </c>
      <c r="I23" s="122" t="s">
        <v>26</v>
      </c>
    </row>
    <row r="24" ht="19.5" customHeight="1" spans="1:9">
      <c r="A24" s="119" t="s">
        <v>383</v>
      </c>
      <c r="B24" s="119" t="s">
        <v>384</v>
      </c>
      <c r="C24" s="122" t="s">
        <v>26</v>
      </c>
      <c r="D24" s="119" t="s">
        <v>385</v>
      </c>
      <c r="E24" s="119" t="s">
        <v>386</v>
      </c>
      <c r="F24" s="122" t="s">
        <v>26</v>
      </c>
      <c r="G24" s="119" t="s">
        <v>387</v>
      </c>
      <c r="H24" s="119" t="s">
        <v>388</v>
      </c>
      <c r="I24" s="122" t="s">
        <v>26</v>
      </c>
    </row>
    <row r="25" ht="19.5" customHeight="1" spans="1:9">
      <c r="A25" s="119" t="s">
        <v>389</v>
      </c>
      <c r="B25" s="119" t="s">
        <v>390</v>
      </c>
      <c r="C25" s="122" t="s">
        <v>26</v>
      </c>
      <c r="D25" s="119" t="s">
        <v>391</v>
      </c>
      <c r="E25" s="119" t="s">
        <v>392</v>
      </c>
      <c r="F25" s="122" t="s">
        <v>26</v>
      </c>
      <c r="G25" s="119" t="s">
        <v>393</v>
      </c>
      <c r="H25" s="119" t="s">
        <v>394</v>
      </c>
      <c r="I25" s="122" t="s">
        <v>26</v>
      </c>
    </row>
    <row r="26" ht="19.5" customHeight="1" spans="1:9">
      <c r="A26" s="119" t="s">
        <v>395</v>
      </c>
      <c r="B26" s="119" t="s">
        <v>396</v>
      </c>
      <c r="C26" s="122" t="s">
        <v>157</v>
      </c>
      <c r="D26" s="119" t="s">
        <v>397</v>
      </c>
      <c r="E26" s="119" t="s">
        <v>398</v>
      </c>
      <c r="F26" s="122" t="s">
        <v>26</v>
      </c>
      <c r="G26" s="119" t="s">
        <v>399</v>
      </c>
      <c r="H26" s="119" t="s">
        <v>400</v>
      </c>
      <c r="I26" s="122" t="s">
        <v>26</v>
      </c>
    </row>
    <row r="27" ht="19.5" customHeight="1" spans="1:9">
      <c r="A27" s="119" t="s">
        <v>401</v>
      </c>
      <c r="B27" s="119" t="s">
        <v>402</v>
      </c>
      <c r="C27" s="122" t="s">
        <v>26</v>
      </c>
      <c r="D27" s="119" t="s">
        <v>403</v>
      </c>
      <c r="E27" s="119" t="s">
        <v>404</v>
      </c>
      <c r="F27" s="122" t="s">
        <v>26</v>
      </c>
      <c r="G27" s="119" t="s">
        <v>405</v>
      </c>
      <c r="H27" s="119" t="s">
        <v>406</v>
      </c>
      <c r="I27" s="122" t="s">
        <v>26</v>
      </c>
    </row>
    <row r="28" ht="19.5" customHeight="1" spans="1:9">
      <c r="A28" s="119" t="s">
        <v>407</v>
      </c>
      <c r="B28" s="119" t="s">
        <v>408</v>
      </c>
      <c r="C28" s="122" t="s">
        <v>26</v>
      </c>
      <c r="D28" s="119" t="s">
        <v>409</v>
      </c>
      <c r="E28" s="119" t="s">
        <v>410</v>
      </c>
      <c r="F28" s="122" t="s">
        <v>26</v>
      </c>
      <c r="G28" s="119" t="s">
        <v>411</v>
      </c>
      <c r="H28" s="119" t="s">
        <v>412</v>
      </c>
      <c r="I28" s="122" t="s">
        <v>26</v>
      </c>
    </row>
    <row r="29" ht="19.5" customHeight="1" spans="1:9">
      <c r="A29" s="119" t="s">
        <v>413</v>
      </c>
      <c r="B29" s="119" t="s">
        <v>414</v>
      </c>
      <c r="C29" s="122" t="s">
        <v>26</v>
      </c>
      <c r="D29" s="119" t="s">
        <v>415</v>
      </c>
      <c r="E29" s="119" t="s">
        <v>416</v>
      </c>
      <c r="F29" s="122" t="s">
        <v>248</v>
      </c>
      <c r="G29" s="119" t="s">
        <v>417</v>
      </c>
      <c r="H29" s="119" t="s">
        <v>418</v>
      </c>
      <c r="I29" s="122" t="s">
        <v>26</v>
      </c>
    </row>
    <row r="30" ht="19.5" customHeight="1" spans="1:9">
      <c r="A30" s="119" t="s">
        <v>419</v>
      </c>
      <c r="B30" s="119" t="s">
        <v>420</v>
      </c>
      <c r="C30" s="122" t="s">
        <v>26</v>
      </c>
      <c r="D30" s="119" t="s">
        <v>421</v>
      </c>
      <c r="E30" s="119" t="s">
        <v>422</v>
      </c>
      <c r="F30" s="122" t="s">
        <v>26</v>
      </c>
      <c r="G30" s="119" t="s">
        <v>423</v>
      </c>
      <c r="H30" s="119" t="s">
        <v>187</v>
      </c>
      <c r="I30" s="122" t="s">
        <v>26</v>
      </c>
    </row>
    <row r="31" ht="19.5" customHeight="1" spans="1:9">
      <c r="A31" s="119" t="s">
        <v>424</v>
      </c>
      <c r="B31" s="119" t="s">
        <v>425</v>
      </c>
      <c r="C31" s="122" t="s">
        <v>26</v>
      </c>
      <c r="D31" s="119" t="s">
        <v>426</v>
      </c>
      <c r="E31" s="119" t="s">
        <v>427</v>
      </c>
      <c r="F31" s="122" t="s">
        <v>26</v>
      </c>
      <c r="G31" s="119" t="s">
        <v>428</v>
      </c>
      <c r="H31" s="119" t="s">
        <v>429</v>
      </c>
      <c r="I31" s="122" t="s">
        <v>26</v>
      </c>
    </row>
    <row r="32" ht="19.5" customHeight="1" spans="1:9">
      <c r="A32" s="119" t="s">
        <v>430</v>
      </c>
      <c r="B32" s="119" t="s">
        <v>431</v>
      </c>
      <c r="C32" s="122" t="s">
        <v>26</v>
      </c>
      <c r="D32" s="119" t="s">
        <v>432</v>
      </c>
      <c r="E32" s="119" t="s">
        <v>433</v>
      </c>
      <c r="F32" s="122" t="s">
        <v>26</v>
      </c>
      <c r="G32" s="119" t="s">
        <v>434</v>
      </c>
      <c r="H32" s="119" t="s">
        <v>435</v>
      </c>
      <c r="I32" s="122" t="s">
        <v>26</v>
      </c>
    </row>
    <row r="33" ht="19.5" customHeight="1" spans="1:9">
      <c r="A33" s="119" t="s">
        <v>436</v>
      </c>
      <c r="B33" s="119" t="s">
        <v>437</v>
      </c>
      <c r="C33" s="122" t="s">
        <v>26</v>
      </c>
      <c r="D33" s="119" t="s">
        <v>438</v>
      </c>
      <c r="E33" s="119" t="s">
        <v>439</v>
      </c>
      <c r="F33" s="122" t="s">
        <v>26</v>
      </c>
      <c r="G33" s="119" t="s">
        <v>440</v>
      </c>
      <c r="H33" s="119" t="s">
        <v>441</v>
      </c>
      <c r="I33" s="122" t="s">
        <v>26</v>
      </c>
    </row>
    <row r="34" ht="19.5" customHeight="1" spans="1:9">
      <c r="A34" s="119"/>
      <c r="B34" s="119"/>
      <c r="C34" s="121"/>
      <c r="D34" s="119" t="s">
        <v>442</v>
      </c>
      <c r="E34" s="119" t="s">
        <v>443</v>
      </c>
      <c r="F34" s="122" t="s">
        <v>26</v>
      </c>
      <c r="G34" s="119" t="s">
        <v>444</v>
      </c>
      <c r="H34" s="119" t="s">
        <v>445</v>
      </c>
      <c r="I34" s="122" t="s">
        <v>26</v>
      </c>
    </row>
    <row r="35" ht="19.5" customHeight="1" spans="1:9">
      <c r="A35" s="119"/>
      <c r="B35" s="119"/>
      <c r="C35" s="121"/>
      <c r="D35" s="119" t="s">
        <v>446</v>
      </c>
      <c r="E35" s="119" t="s">
        <v>447</v>
      </c>
      <c r="F35" s="122" t="s">
        <v>26</v>
      </c>
      <c r="G35" s="119" t="s">
        <v>448</v>
      </c>
      <c r="H35" s="119" t="s">
        <v>449</v>
      </c>
      <c r="I35" s="122" t="s">
        <v>26</v>
      </c>
    </row>
    <row r="36" ht="19.5" customHeight="1" spans="1:9">
      <c r="A36" s="119"/>
      <c r="B36" s="119"/>
      <c r="C36" s="121"/>
      <c r="D36" s="119" t="s">
        <v>450</v>
      </c>
      <c r="E36" s="119" t="s">
        <v>451</v>
      </c>
      <c r="F36" s="122" t="s">
        <v>26</v>
      </c>
      <c r="G36" s="119"/>
      <c r="H36" s="119"/>
      <c r="I36" s="121"/>
    </row>
    <row r="37" ht="19.5" customHeight="1" spans="1:9">
      <c r="A37" s="119"/>
      <c r="B37" s="119"/>
      <c r="C37" s="121"/>
      <c r="D37" s="119" t="s">
        <v>452</v>
      </c>
      <c r="E37" s="119" t="s">
        <v>453</v>
      </c>
      <c r="F37" s="122" t="s">
        <v>26</v>
      </c>
      <c r="G37" s="119"/>
      <c r="H37" s="119"/>
      <c r="I37" s="121"/>
    </row>
    <row r="38" ht="19.5" customHeight="1" spans="1:9">
      <c r="A38" s="119"/>
      <c r="B38" s="119"/>
      <c r="C38" s="121"/>
      <c r="D38" s="119" t="s">
        <v>454</v>
      </c>
      <c r="E38" s="119" t="s">
        <v>455</v>
      </c>
      <c r="F38" s="122" t="s">
        <v>26</v>
      </c>
      <c r="G38" s="119"/>
      <c r="H38" s="119"/>
      <c r="I38" s="121"/>
    </row>
    <row r="39" ht="19.5" customHeight="1" spans="1:9">
      <c r="A39" s="119"/>
      <c r="B39" s="119"/>
      <c r="C39" s="121"/>
      <c r="D39" s="119" t="s">
        <v>456</v>
      </c>
      <c r="E39" s="119" t="s">
        <v>457</v>
      </c>
      <c r="F39" s="122" t="s">
        <v>26</v>
      </c>
      <c r="G39" s="119"/>
      <c r="H39" s="119"/>
      <c r="I39" s="121"/>
    </row>
    <row r="40" ht="19.5" customHeight="1" spans="1:9">
      <c r="A40" s="118" t="s">
        <v>458</v>
      </c>
      <c r="B40" s="118"/>
      <c r="C40" s="122" t="s">
        <v>247</v>
      </c>
      <c r="D40" s="118" t="s">
        <v>459</v>
      </c>
      <c r="E40" s="118"/>
      <c r="F40" s="118"/>
      <c r="G40" s="118"/>
      <c r="H40" s="118"/>
      <c r="I40" s="122" t="s">
        <v>248</v>
      </c>
    </row>
    <row r="41" ht="19.5" customHeight="1" spans="1:9">
      <c r="A41" s="132" t="s">
        <v>460</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H1" workbookViewId="0">
      <selection activeCell="H19" sqref="H1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461</v>
      </c>
    </row>
    <row r="2" spans="12:12">
      <c r="L2" s="134" t="s">
        <v>462</v>
      </c>
    </row>
    <row r="3" spans="1:12">
      <c r="A3" s="134" t="s">
        <v>2</v>
      </c>
      <c r="L3" s="134" t="s">
        <v>3</v>
      </c>
    </row>
    <row r="4" ht="15" customHeight="1" spans="1:12">
      <c r="A4" s="118" t="s">
        <v>463</v>
      </c>
      <c r="B4" s="118"/>
      <c r="C4" s="118"/>
      <c r="D4" s="118"/>
      <c r="E4" s="118"/>
      <c r="F4" s="118"/>
      <c r="G4" s="118"/>
      <c r="H4" s="118"/>
      <c r="I4" s="118"/>
      <c r="J4" s="118"/>
      <c r="K4" s="118"/>
      <c r="L4" s="118"/>
    </row>
    <row r="5" ht="15" customHeight="1" spans="1:12">
      <c r="A5" s="118" t="s">
        <v>274</v>
      </c>
      <c r="B5" s="118" t="s">
        <v>136</v>
      </c>
      <c r="C5" s="118" t="s">
        <v>8</v>
      </c>
      <c r="D5" s="118" t="s">
        <v>274</v>
      </c>
      <c r="E5" s="118" t="s">
        <v>136</v>
      </c>
      <c r="F5" s="118" t="s">
        <v>8</v>
      </c>
      <c r="G5" s="118" t="s">
        <v>274</v>
      </c>
      <c r="H5" s="118" t="s">
        <v>136</v>
      </c>
      <c r="I5" s="118" t="s">
        <v>8</v>
      </c>
      <c r="J5" s="118" t="s">
        <v>274</v>
      </c>
      <c r="K5" s="118" t="s">
        <v>136</v>
      </c>
      <c r="L5" s="118" t="s">
        <v>8</v>
      </c>
    </row>
    <row r="6" ht="15" customHeight="1" spans="1:12">
      <c r="A6" s="119" t="s">
        <v>275</v>
      </c>
      <c r="B6" s="119" t="s">
        <v>276</v>
      </c>
      <c r="C6" s="122" t="s">
        <v>26</v>
      </c>
      <c r="D6" s="119" t="s">
        <v>278</v>
      </c>
      <c r="E6" s="119" t="s">
        <v>279</v>
      </c>
      <c r="F6" s="122" t="s">
        <v>464</v>
      </c>
      <c r="G6" s="119" t="s">
        <v>465</v>
      </c>
      <c r="H6" s="119" t="s">
        <v>466</v>
      </c>
      <c r="I6" s="122" t="s">
        <v>26</v>
      </c>
      <c r="J6" s="119" t="s">
        <v>467</v>
      </c>
      <c r="K6" s="119" t="s">
        <v>468</v>
      </c>
      <c r="L6" s="122" t="s">
        <v>26</v>
      </c>
    </row>
    <row r="7" ht="15" customHeight="1" spans="1:12">
      <c r="A7" s="119" t="s">
        <v>282</v>
      </c>
      <c r="B7" s="119" t="s">
        <v>283</v>
      </c>
      <c r="C7" s="122" t="s">
        <v>26</v>
      </c>
      <c r="D7" s="119" t="s">
        <v>285</v>
      </c>
      <c r="E7" s="119" t="s">
        <v>286</v>
      </c>
      <c r="F7" s="122" t="s">
        <v>469</v>
      </c>
      <c r="G7" s="119" t="s">
        <v>470</v>
      </c>
      <c r="H7" s="119" t="s">
        <v>288</v>
      </c>
      <c r="I7" s="122" t="s">
        <v>26</v>
      </c>
      <c r="J7" s="119" t="s">
        <v>471</v>
      </c>
      <c r="K7" s="119" t="s">
        <v>394</v>
      </c>
      <c r="L7" s="122" t="s">
        <v>26</v>
      </c>
    </row>
    <row r="8" ht="15" customHeight="1" spans="1:12">
      <c r="A8" s="119" t="s">
        <v>289</v>
      </c>
      <c r="B8" s="119" t="s">
        <v>290</v>
      </c>
      <c r="C8" s="122" t="s">
        <v>26</v>
      </c>
      <c r="D8" s="119" t="s">
        <v>292</v>
      </c>
      <c r="E8" s="119" t="s">
        <v>293</v>
      </c>
      <c r="F8" s="122" t="s">
        <v>26</v>
      </c>
      <c r="G8" s="119" t="s">
        <v>472</v>
      </c>
      <c r="H8" s="119" t="s">
        <v>295</v>
      </c>
      <c r="I8" s="122" t="s">
        <v>26</v>
      </c>
      <c r="J8" s="119" t="s">
        <v>473</v>
      </c>
      <c r="K8" s="119" t="s">
        <v>418</v>
      </c>
      <c r="L8" s="122" t="s">
        <v>26</v>
      </c>
    </row>
    <row r="9" ht="15" customHeight="1" spans="1:12">
      <c r="A9" s="119" t="s">
        <v>296</v>
      </c>
      <c r="B9" s="119" t="s">
        <v>297</v>
      </c>
      <c r="C9" s="122" t="s">
        <v>26</v>
      </c>
      <c r="D9" s="119" t="s">
        <v>298</v>
      </c>
      <c r="E9" s="119" t="s">
        <v>299</v>
      </c>
      <c r="F9" s="122" t="s">
        <v>26</v>
      </c>
      <c r="G9" s="119" t="s">
        <v>474</v>
      </c>
      <c r="H9" s="119" t="s">
        <v>301</v>
      </c>
      <c r="I9" s="122" t="s">
        <v>26</v>
      </c>
      <c r="J9" s="119" t="s">
        <v>387</v>
      </c>
      <c r="K9" s="119" t="s">
        <v>388</v>
      </c>
      <c r="L9" s="122" t="s">
        <v>26</v>
      </c>
    </row>
    <row r="10" ht="15" customHeight="1" spans="1:12">
      <c r="A10" s="119" t="s">
        <v>302</v>
      </c>
      <c r="B10" s="119" t="s">
        <v>303</v>
      </c>
      <c r="C10" s="122" t="s">
        <v>26</v>
      </c>
      <c r="D10" s="119" t="s">
        <v>304</v>
      </c>
      <c r="E10" s="119" t="s">
        <v>305</v>
      </c>
      <c r="F10" s="122" t="s">
        <v>475</v>
      </c>
      <c r="G10" s="119" t="s">
        <v>476</v>
      </c>
      <c r="H10" s="119" t="s">
        <v>307</v>
      </c>
      <c r="I10" s="122" t="s">
        <v>26</v>
      </c>
      <c r="J10" s="119" t="s">
        <v>393</v>
      </c>
      <c r="K10" s="119" t="s">
        <v>394</v>
      </c>
      <c r="L10" s="122" t="s">
        <v>26</v>
      </c>
    </row>
    <row r="11" ht="15" customHeight="1" spans="1:12">
      <c r="A11" s="119" t="s">
        <v>308</v>
      </c>
      <c r="B11" s="119" t="s">
        <v>309</v>
      </c>
      <c r="C11" s="122" t="s">
        <v>26</v>
      </c>
      <c r="D11" s="119" t="s">
        <v>311</v>
      </c>
      <c r="E11" s="119" t="s">
        <v>312</v>
      </c>
      <c r="F11" s="122" t="s">
        <v>477</v>
      </c>
      <c r="G11" s="119" t="s">
        <v>478</v>
      </c>
      <c r="H11" s="119" t="s">
        <v>314</v>
      </c>
      <c r="I11" s="122" t="s">
        <v>26</v>
      </c>
      <c r="J11" s="119" t="s">
        <v>399</v>
      </c>
      <c r="K11" s="119" t="s">
        <v>400</v>
      </c>
      <c r="L11" s="122" t="s">
        <v>26</v>
      </c>
    </row>
    <row r="12" ht="15" customHeight="1" spans="1:12">
      <c r="A12" s="119" t="s">
        <v>315</v>
      </c>
      <c r="B12" s="119" t="s">
        <v>316</v>
      </c>
      <c r="C12" s="122" t="s">
        <v>26</v>
      </c>
      <c r="D12" s="119" t="s">
        <v>317</v>
      </c>
      <c r="E12" s="119" t="s">
        <v>318</v>
      </c>
      <c r="F12" s="122" t="s">
        <v>479</v>
      </c>
      <c r="G12" s="119" t="s">
        <v>480</v>
      </c>
      <c r="H12" s="119" t="s">
        <v>320</v>
      </c>
      <c r="I12" s="122" t="s">
        <v>26</v>
      </c>
      <c r="J12" s="119" t="s">
        <v>405</v>
      </c>
      <c r="K12" s="119" t="s">
        <v>406</v>
      </c>
      <c r="L12" s="122" t="s">
        <v>26</v>
      </c>
    </row>
    <row r="13" ht="15" customHeight="1" spans="1:12">
      <c r="A13" s="119" t="s">
        <v>321</v>
      </c>
      <c r="B13" s="119" t="s">
        <v>322</v>
      </c>
      <c r="C13" s="122" t="s">
        <v>26</v>
      </c>
      <c r="D13" s="119" t="s">
        <v>323</v>
      </c>
      <c r="E13" s="119" t="s">
        <v>324</v>
      </c>
      <c r="F13" s="122" t="s">
        <v>481</v>
      </c>
      <c r="G13" s="119" t="s">
        <v>482</v>
      </c>
      <c r="H13" s="119" t="s">
        <v>326</v>
      </c>
      <c r="I13" s="122" t="s">
        <v>26</v>
      </c>
      <c r="J13" s="119" t="s">
        <v>411</v>
      </c>
      <c r="K13" s="119" t="s">
        <v>412</v>
      </c>
      <c r="L13" s="122" t="s">
        <v>26</v>
      </c>
    </row>
    <row r="14" ht="15" customHeight="1" spans="1:12">
      <c r="A14" s="119" t="s">
        <v>327</v>
      </c>
      <c r="B14" s="119" t="s">
        <v>328</v>
      </c>
      <c r="C14" s="122" t="s">
        <v>26</v>
      </c>
      <c r="D14" s="119" t="s">
        <v>329</v>
      </c>
      <c r="E14" s="119" t="s">
        <v>330</v>
      </c>
      <c r="F14" s="122" t="s">
        <v>26</v>
      </c>
      <c r="G14" s="119" t="s">
        <v>483</v>
      </c>
      <c r="H14" s="119" t="s">
        <v>357</v>
      </c>
      <c r="I14" s="122" t="s">
        <v>26</v>
      </c>
      <c r="J14" s="119" t="s">
        <v>417</v>
      </c>
      <c r="K14" s="119" t="s">
        <v>418</v>
      </c>
      <c r="L14" s="122" t="s">
        <v>26</v>
      </c>
    </row>
    <row r="15" ht="15" customHeight="1" spans="1:12">
      <c r="A15" s="119" t="s">
        <v>333</v>
      </c>
      <c r="B15" s="119" t="s">
        <v>334</v>
      </c>
      <c r="C15" s="122" t="s">
        <v>26</v>
      </c>
      <c r="D15" s="119" t="s">
        <v>335</v>
      </c>
      <c r="E15" s="119" t="s">
        <v>336</v>
      </c>
      <c r="F15" s="122" t="s">
        <v>484</v>
      </c>
      <c r="G15" s="119" t="s">
        <v>485</v>
      </c>
      <c r="H15" s="119" t="s">
        <v>363</v>
      </c>
      <c r="I15" s="122" t="s">
        <v>26</v>
      </c>
      <c r="J15" s="119" t="s">
        <v>486</v>
      </c>
      <c r="K15" s="119" t="s">
        <v>487</v>
      </c>
      <c r="L15" s="122" t="s">
        <v>26</v>
      </c>
    </row>
    <row r="16" ht="15" customHeight="1" spans="1:12">
      <c r="A16" s="119" t="s">
        <v>339</v>
      </c>
      <c r="B16" s="119" t="s">
        <v>340</v>
      </c>
      <c r="C16" s="122" t="s">
        <v>26</v>
      </c>
      <c r="D16" s="119" t="s">
        <v>342</v>
      </c>
      <c r="E16" s="119" t="s">
        <v>343</v>
      </c>
      <c r="F16" s="122" t="s">
        <v>488</v>
      </c>
      <c r="G16" s="119" t="s">
        <v>489</v>
      </c>
      <c r="H16" s="119" t="s">
        <v>370</v>
      </c>
      <c r="I16" s="122" t="s">
        <v>26</v>
      </c>
      <c r="J16" s="119" t="s">
        <v>490</v>
      </c>
      <c r="K16" s="119" t="s">
        <v>491</v>
      </c>
      <c r="L16" s="122" t="s">
        <v>26</v>
      </c>
    </row>
    <row r="17" ht="15" customHeight="1" spans="1:12">
      <c r="A17" s="119" t="s">
        <v>346</v>
      </c>
      <c r="B17" s="119" t="s">
        <v>347</v>
      </c>
      <c r="C17" s="122" t="s">
        <v>26</v>
      </c>
      <c r="D17" s="119" t="s">
        <v>348</v>
      </c>
      <c r="E17" s="119" t="s">
        <v>349</v>
      </c>
      <c r="F17" s="122" t="s">
        <v>26</v>
      </c>
      <c r="G17" s="119" t="s">
        <v>492</v>
      </c>
      <c r="H17" s="119" t="s">
        <v>376</v>
      </c>
      <c r="I17" s="122" t="s">
        <v>26</v>
      </c>
      <c r="J17" s="119" t="s">
        <v>493</v>
      </c>
      <c r="K17" s="119" t="s">
        <v>494</v>
      </c>
      <c r="L17" s="122" t="s">
        <v>26</v>
      </c>
    </row>
    <row r="18" ht="15" customHeight="1" spans="1:12">
      <c r="A18" s="119" t="s">
        <v>352</v>
      </c>
      <c r="B18" s="119" t="s">
        <v>353</v>
      </c>
      <c r="C18" s="122" t="s">
        <v>26</v>
      </c>
      <c r="D18" s="119" t="s">
        <v>354</v>
      </c>
      <c r="E18" s="119" t="s">
        <v>355</v>
      </c>
      <c r="F18" s="122" t="s">
        <v>495</v>
      </c>
      <c r="G18" s="119" t="s">
        <v>496</v>
      </c>
      <c r="H18" s="119" t="s">
        <v>497</v>
      </c>
      <c r="I18" s="122" t="s">
        <v>26</v>
      </c>
      <c r="J18" s="119" t="s">
        <v>498</v>
      </c>
      <c r="K18" s="119" t="s">
        <v>499</v>
      </c>
      <c r="L18" s="122" t="s">
        <v>26</v>
      </c>
    </row>
    <row r="19" ht="15" customHeight="1" spans="1:12">
      <c r="A19" s="119" t="s">
        <v>358</v>
      </c>
      <c r="B19" s="119" t="s">
        <v>359</v>
      </c>
      <c r="C19" s="122" t="s">
        <v>26</v>
      </c>
      <c r="D19" s="119" t="s">
        <v>360</v>
      </c>
      <c r="E19" s="119" t="s">
        <v>361</v>
      </c>
      <c r="F19" s="122" t="s">
        <v>26</v>
      </c>
      <c r="G19" s="119" t="s">
        <v>280</v>
      </c>
      <c r="H19" s="119" t="s">
        <v>281</v>
      </c>
      <c r="I19" s="122" t="s">
        <v>500</v>
      </c>
      <c r="J19" s="119" t="s">
        <v>423</v>
      </c>
      <c r="K19" s="119" t="s">
        <v>187</v>
      </c>
      <c r="L19" s="122" t="s">
        <v>26</v>
      </c>
    </row>
    <row r="20" ht="15" customHeight="1" spans="1:12">
      <c r="A20" s="119" t="s">
        <v>364</v>
      </c>
      <c r="B20" s="119" t="s">
        <v>365</v>
      </c>
      <c r="C20" s="122" t="s">
        <v>501</v>
      </c>
      <c r="D20" s="119" t="s">
        <v>367</v>
      </c>
      <c r="E20" s="119" t="s">
        <v>368</v>
      </c>
      <c r="F20" s="122" t="s">
        <v>26</v>
      </c>
      <c r="G20" s="119" t="s">
        <v>287</v>
      </c>
      <c r="H20" s="119" t="s">
        <v>288</v>
      </c>
      <c r="I20" s="122" t="s">
        <v>26</v>
      </c>
      <c r="J20" s="119" t="s">
        <v>428</v>
      </c>
      <c r="K20" s="119" t="s">
        <v>429</v>
      </c>
      <c r="L20" s="122" t="s">
        <v>26</v>
      </c>
    </row>
    <row r="21" ht="15" customHeight="1" spans="1:12">
      <c r="A21" s="119" t="s">
        <v>371</v>
      </c>
      <c r="B21" s="119" t="s">
        <v>372</v>
      </c>
      <c r="C21" s="122" t="s">
        <v>26</v>
      </c>
      <c r="D21" s="119" t="s">
        <v>373</v>
      </c>
      <c r="E21" s="119" t="s">
        <v>374</v>
      </c>
      <c r="F21" s="122" t="s">
        <v>502</v>
      </c>
      <c r="G21" s="119" t="s">
        <v>294</v>
      </c>
      <c r="H21" s="119" t="s">
        <v>295</v>
      </c>
      <c r="I21" s="122" t="s">
        <v>500</v>
      </c>
      <c r="J21" s="119" t="s">
        <v>434</v>
      </c>
      <c r="K21" s="119" t="s">
        <v>435</v>
      </c>
      <c r="L21" s="122" t="s">
        <v>26</v>
      </c>
    </row>
    <row r="22" ht="15" customHeight="1" spans="1:12">
      <c r="A22" s="119" t="s">
        <v>377</v>
      </c>
      <c r="B22" s="119" t="s">
        <v>378</v>
      </c>
      <c r="C22" s="122" t="s">
        <v>26</v>
      </c>
      <c r="D22" s="119" t="s">
        <v>379</v>
      </c>
      <c r="E22" s="119" t="s">
        <v>380</v>
      </c>
      <c r="F22" s="122" t="s">
        <v>26</v>
      </c>
      <c r="G22" s="119" t="s">
        <v>300</v>
      </c>
      <c r="H22" s="119" t="s">
        <v>301</v>
      </c>
      <c r="I22" s="122" t="s">
        <v>26</v>
      </c>
      <c r="J22" s="119" t="s">
        <v>440</v>
      </c>
      <c r="K22" s="119" t="s">
        <v>441</v>
      </c>
      <c r="L22" s="122" t="s">
        <v>26</v>
      </c>
    </row>
    <row r="23" ht="15" customHeight="1" spans="1:12">
      <c r="A23" s="119" t="s">
        <v>383</v>
      </c>
      <c r="B23" s="119" t="s">
        <v>384</v>
      </c>
      <c r="C23" s="122" t="s">
        <v>26</v>
      </c>
      <c r="D23" s="119" t="s">
        <v>385</v>
      </c>
      <c r="E23" s="119" t="s">
        <v>386</v>
      </c>
      <c r="F23" s="122" t="s">
        <v>26</v>
      </c>
      <c r="G23" s="119" t="s">
        <v>306</v>
      </c>
      <c r="H23" s="119" t="s">
        <v>307</v>
      </c>
      <c r="I23" s="122" t="s">
        <v>26</v>
      </c>
      <c r="J23" s="119" t="s">
        <v>444</v>
      </c>
      <c r="K23" s="119" t="s">
        <v>445</v>
      </c>
      <c r="L23" s="122" t="s">
        <v>26</v>
      </c>
    </row>
    <row r="24" ht="15" customHeight="1" spans="1:12">
      <c r="A24" s="119" t="s">
        <v>389</v>
      </c>
      <c r="B24" s="119" t="s">
        <v>390</v>
      </c>
      <c r="C24" s="122" t="s">
        <v>26</v>
      </c>
      <c r="D24" s="119" t="s">
        <v>391</v>
      </c>
      <c r="E24" s="119" t="s">
        <v>392</v>
      </c>
      <c r="F24" s="122" t="s">
        <v>26</v>
      </c>
      <c r="G24" s="119" t="s">
        <v>313</v>
      </c>
      <c r="H24" s="119" t="s">
        <v>314</v>
      </c>
      <c r="I24" s="122" t="s">
        <v>26</v>
      </c>
      <c r="J24" s="119" t="s">
        <v>448</v>
      </c>
      <c r="K24" s="119" t="s">
        <v>449</v>
      </c>
      <c r="L24" s="122" t="s">
        <v>26</v>
      </c>
    </row>
    <row r="25" ht="15" customHeight="1" spans="1:12">
      <c r="A25" s="119" t="s">
        <v>395</v>
      </c>
      <c r="B25" s="119" t="s">
        <v>396</v>
      </c>
      <c r="C25" s="122" t="s">
        <v>501</v>
      </c>
      <c r="D25" s="119" t="s">
        <v>397</v>
      </c>
      <c r="E25" s="119" t="s">
        <v>398</v>
      </c>
      <c r="F25" s="122" t="s">
        <v>26</v>
      </c>
      <c r="G25" s="119" t="s">
        <v>319</v>
      </c>
      <c r="H25" s="119" t="s">
        <v>320</v>
      </c>
      <c r="I25" s="122" t="s">
        <v>26</v>
      </c>
      <c r="J25" s="119"/>
      <c r="K25" s="119"/>
      <c r="L25" s="120"/>
    </row>
    <row r="26" ht="15" customHeight="1" spans="1:12">
      <c r="A26" s="119" t="s">
        <v>401</v>
      </c>
      <c r="B26" s="119" t="s">
        <v>402</v>
      </c>
      <c r="C26" s="122" t="s">
        <v>26</v>
      </c>
      <c r="D26" s="119" t="s">
        <v>403</v>
      </c>
      <c r="E26" s="119" t="s">
        <v>404</v>
      </c>
      <c r="F26" s="122" t="s">
        <v>26</v>
      </c>
      <c r="G26" s="119" t="s">
        <v>325</v>
      </c>
      <c r="H26" s="119" t="s">
        <v>326</v>
      </c>
      <c r="I26" s="122" t="s">
        <v>26</v>
      </c>
      <c r="J26" s="119"/>
      <c r="K26" s="119"/>
      <c r="L26" s="120"/>
    </row>
    <row r="27" ht="15" customHeight="1" spans="1:12">
      <c r="A27" s="119" t="s">
        <v>407</v>
      </c>
      <c r="B27" s="119" t="s">
        <v>408</v>
      </c>
      <c r="C27" s="122" t="s">
        <v>26</v>
      </c>
      <c r="D27" s="119" t="s">
        <v>409</v>
      </c>
      <c r="E27" s="119" t="s">
        <v>410</v>
      </c>
      <c r="F27" s="122" t="s">
        <v>26</v>
      </c>
      <c r="G27" s="119" t="s">
        <v>331</v>
      </c>
      <c r="H27" s="119" t="s">
        <v>332</v>
      </c>
      <c r="I27" s="122" t="s">
        <v>26</v>
      </c>
      <c r="J27" s="119"/>
      <c r="K27" s="119"/>
      <c r="L27" s="120"/>
    </row>
    <row r="28" ht="15" customHeight="1" spans="1:12">
      <c r="A28" s="119" t="s">
        <v>413</v>
      </c>
      <c r="B28" s="119" t="s">
        <v>414</v>
      </c>
      <c r="C28" s="122" t="s">
        <v>26</v>
      </c>
      <c r="D28" s="119" t="s">
        <v>415</v>
      </c>
      <c r="E28" s="119" t="s">
        <v>416</v>
      </c>
      <c r="F28" s="122" t="s">
        <v>26</v>
      </c>
      <c r="G28" s="119" t="s">
        <v>337</v>
      </c>
      <c r="H28" s="119" t="s">
        <v>338</v>
      </c>
      <c r="I28" s="122" t="s">
        <v>26</v>
      </c>
      <c r="J28" s="119"/>
      <c r="K28" s="119"/>
      <c r="L28" s="120"/>
    </row>
    <row r="29" ht="15" customHeight="1" spans="1:12">
      <c r="A29" s="119" t="s">
        <v>419</v>
      </c>
      <c r="B29" s="119" t="s">
        <v>420</v>
      </c>
      <c r="C29" s="122" t="s">
        <v>26</v>
      </c>
      <c r="D29" s="119" t="s">
        <v>421</v>
      </c>
      <c r="E29" s="119" t="s">
        <v>422</v>
      </c>
      <c r="F29" s="122" t="s">
        <v>26</v>
      </c>
      <c r="G29" s="119" t="s">
        <v>344</v>
      </c>
      <c r="H29" s="119" t="s">
        <v>345</v>
      </c>
      <c r="I29" s="122" t="s">
        <v>26</v>
      </c>
      <c r="J29" s="119"/>
      <c r="K29" s="119"/>
      <c r="L29" s="120"/>
    </row>
    <row r="30" ht="15" customHeight="1" spans="1:12">
      <c r="A30" s="119" t="s">
        <v>424</v>
      </c>
      <c r="B30" s="119" t="s">
        <v>425</v>
      </c>
      <c r="C30" s="122" t="s">
        <v>26</v>
      </c>
      <c r="D30" s="119" t="s">
        <v>426</v>
      </c>
      <c r="E30" s="119" t="s">
        <v>427</v>
      </c>
      <c r="F30" s="122" t="s">
        <v>26</v>
      </c>
      <c r="G30" s="119" t="s">
        <v>350</v>
      </c>
      <c r="H30" s="119" t="s">
        <v>351</v>
      </c>
      <c r="I30" s="122" t="s">
        <v>26</v>
      </c>
      <c r="J30" s="119"/>
      <c r="K30" s="119"/>
      <c r="L30" s="120"/>
    </row>
    <row r="31" ht="15" customHeight="1" spans="1:12">
      <c r="A31" s="119" t="s">
        <v>430</v>
      </c>
      <c r="B31" s="119" t="s">
        <v>431</v>
      </c>
      <c r="C31" s="122" t="s">
        <v>26</v>
      </c>
      <c r="D31" s="119" t="s">
        <v>432</v>
      </c>
      <c r="E31" s="119" t="s">
        <v>433</v>
      </c>
      <c r="F31" s="122" t="s">
        <v>26</v>
      </c>
      <c r="G31" s="119" t="s">
        <v>356</v>
      </c>
      <c r="H31" s="119" t="s">
        <v>357</v>
      </c>
      <c r="I31" s="122" t="s">
        <v>26</v>
      </c>
      <c r="J31" s="119"/>
      <c r="K31" s="119"/>
      <c r="L31" s="120"/>
    </row>
    <row r="32" ht="15" customHeight="1" spans="1:12">
      <c r="A32" s="119" t="s">
        <v>436</v>
      </c>
      <c r="B32" s="119" t="s">
        <v>503</v>
      </c>
      <c r="C32" s="122" t="s">
        <v>26</v>
      </c>
      <c r="D32" s="119" t="s">
        <v>438</v>
      </c>
      <c r="E32" s="119" t="s">
        <v>439</v>
      </c>
      <c r="F32" s="122" t="s">
        <v>26</v>
      </c>
      <c r="G32" s="119" t="s">
        <v>362</v>
      </c>
      <c r="H32" s="119" t="s">
        <v>363</v>
      </c>
      <c r="I32" s="122" t="s">
        <v>26</v>
      </c>
      <c r="J32" s="119"/>
      <c r="K32" s="119"/>
      <c r="L32" s="120"/>
    </row>
    <row r="33" ht="15" customHeight="1" spans="1:12">
      <c r="A33" s="119"/>
      <c r="B33" s="119"/>
      <c r="C33" s="120"/>
      <c r="D33" s="119" t="s">
        <v>442</v>
      </c>
      <c r="E33" s="119" t="s">
        <v>443</v>
      </c>
      <c r="F33" s="122" t="s">
        <v>26</v>
      </c>
      <c r="G33" s="119" t="s">
        <v>369</v>
      </c>
      <c r="H33" s="119" t="s">
        <v>370</v>
      </c>
      <c r="I33" s="122" t="s">
        <v>26</v>
      </c>
      <c r="J33" s="119"/>
      <c r="K33" s="119"/>
      <c r="L33" s="120"/>
    </row>
    <row r="34" ht="15" customHeight="1" spans="1:12">
      <c r="A34" s="119"/>
      <c r="B34" s="119"/>
      <c r="C34" s="120"/>
      <c r="D34" s="119" t="s">
        <v>446</v>
      </c>
      <c r="E34" s="119" t="s">
        <v>447</v>
      </c>
      <c r="F34" s="122" t="s">
        <v>26</v>
      </c>
      <c r="G34" s="119" t="s">
        <v>375</v>
      </c>
      <c r="H34" s="119" t="s">
        <v>376</v>
      </c>
      <c r="I34" s="122" t="s">
        <v>26</v>
      </c>
      <c r="J34" s="119"/>
      <c r="K34" s="119"/>
      <c r="L34" s="120"/>
    </row>
    <row r="35" ht="15" customHeight="1" spans="1:12">
      <c r="A35" s="119"/>
      <c r="B35" s="119"/>
      <c r="C35" s="120"/>
      <c r="D35" s="119" t="s">
        <v>450</v>
      </c>
      <c r="E35" s="119" t="s">
        <v>451</v>
      </c>
      <c r="F35" s="122" t="s">
        <v>26</v>
      </c>
      <c r="G35" s="119" t="s">
        <v>381</v>
      </c>
      <c r="H35" s="119" t="s">
        <v>382</v>
      </c>
      <c r="I35" s="122" t="s">
        <v>26</v>
      </c>
      <c r="J35" s="119"/>
      <c r="K35" s="119"/>
      <c r="L35" s="120"/>
    </row>
    <row r="36" ht="15" customHeight="1" spans="1:12">
      <c r="A36" s="119"/>
      <c r="B36" s="119"/>
      <c r="C36" s="120"/>
      <c r="D36" s="119" t="s">
        <v>452</v>
      </c>
      <c r="E36" s="119" t="s">
        <v>453</v>
      </c>
      <c r="F36" s="122" t="s">
        <v>26</v>
      </c>
      <c r="G36" s="119"/>
      <c r="H36" s="119"/>
      <c r="I36" s="120"/>
      <c r="J36" s="119"/>
      <c r="K36" s="119"/>
      <c r="L36" s="120"/>
    </row>
    <row r="37" ht="15" customHeight="1" spans="1:12">
      <c r="A37" s="119"/>
      <c r="B37" s="119"/>
      <c r="C37" s="120"/>
      <c r="D37" s="119" t="s">
        <v>454</v>
      </c>
      <c r="E37" s="119" t="s">
        <v>455</v>
      </c>
      <c r="F37" s="122" t="s">
        <v>26</v>
      </c>
      <c r="G37" s="119"/>
      <c r="H37" s="119"/>
      <c r="I37" s="120"/>
      <c r="J37" s="119"/>
      <c r="K37" s="119"/>
      <c r="L37" s="120"/>
    </row>
    <row r="38" ht="15" customHeight="1" spans="1:12">
      <c r="A38" s="119"/>
      <c r="B38" s="119"/>
      <c r="C38" s="120"/>
      <c r="D38" s="119" t="s">
        <v>456</v>
      </c>
      <c r="E38" s="119" t="s">
        <v>457</v>
      </c>
      <c r="F38" s="122" t="s">
        <v>26</v>
      </c>
      <c r="G38" s="119"/>
      <c r="H38" s="119"/>
      <c r="I38" s="120"/>
      <c r="J38" s="119"/>
      <c r="K38" s="119"/>
      <c r="L38" s="120"/>
    </row>
    <row r="39" ht="15" customHeight="1" spans="1:12">
      <c r="A39" s="132" t="s">
        <v>504</v>
      </c>
      <c r="B39" s="132"/>
      <c r="C39" s="132"/>
      <c r="D39" s="132"/>
      <c r="E39" s="132"/>
      <c r="F39" s="132"/>
      <c r="G39" s="132"/>
      <c r="H39" s="132"/>
      <c r="I39" s="132"/>
      <c r="J39" s="132"/>
      <c r="K39" s="132"/>
      <c r="L39" s="1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505</v>
      </c>
    </row>
    <row r="2" ht="14.25" spans="20:20">
      <c r="T2" s="117" t="s">
        <v>506</v>
      </c>
    </row>
    <row r="3" ht="14.25" spans="1:20">
      <c r="A3" s="117" t="s">
        <v>2</v>
      </c>
      <c r="T3" s="117" t="s">
        <v>3</v>
      </c>
    </row>
    <row r="4" ht="19.5" customHeight="1" spans="1:20">
      <c r="A4" s="125" t="s">
        <v>6</v>
      </c>
      <c r="B4" s="125"/>
      <c r="C4" s="125"/>
      <c r="D4" s="125"/>
      <c r="E4" s="125" t="s">
        <v>235</v>
      </c>
      <c r="F4" s="125"/>
      <c r="G4" s="125"/>
      <c r="H4" s="125" t="s">
        <v>236</v>
      </c>
      <c r="I4" s="125"/>
      <c r="J4" s="125"/>
      <c r="K4" s="125" t="s">
        <v>237</v>
      </c>
      <c r="L4" s="125"/>
      <c r="M4" s="125"/>
      <c r="N4" s="125"/>
      <c r="O4" s="125"/>
      <c r="P4" s="125" t="s">
        <v>118</v>
      </c>
      <c r="Q4" s="125"/>
      <c r="R4" s="125"/>
      <c r="S4" s="125"/>
      <c r="T4" s="125"/>
    </row>
    <row r="5" ht="19.5" customHeight="1" spans="1:20">
      <c r="A5" s="125" t="s">
        <v>135</v>
      </c>
      <c r="B5" s="125"/>
      <c r="C5" s="125"/>
      <c r="D5" s="125" t="s">
        <v>136</v>
      </c>
      <c r="E5" s="125" t="s">
        <v>142</v>
      </c>
      <c r="F5" s="125" t="s">
        <v>238</v>
      </c>
      <c r="G5" s="125" t="s">
        <v>239</v>
      </c>
      <c r="H5" s="125" t="s">
        <v>142</v>
      </c>
      <c r="I5" s="125" t="s">
        <v>193</v>
      </c>
      <c r="J5" s="125" t="s">
        <v>194</v>
      </c>
      <c r="K5" s="125" t="s">
        <v>142</v>
      </c>
      <c r="L5" s="125" t="s">
        <v>193</v>
      </c>
      <c r="M5" s="125"/>
      <c r="N5" s="125" t="s">
        <v>193</v>
      </c>
      <c r="O5" s="125" t="s">
        <v>194</v>
      </c>
      <c r="P5" s="125" t="s">
        <v>142</v>
      </c>
      <c r="Q5" s="125" t="s">
        <v>238</v>
      </c>
      <c r="R5" s="125" t="s">
        <v>239</v>
      </c>
      <c r="S5" s="125" t="s">
        <v>239</v>
      </c>
      <c r="T5" s="125"/>
    </row>
    <row r="6" ht="19.5" customHeight="1" spans="1:20">
      <c r="A6" s="125"/>
      <c r="B6" s="125"/>
      <c r="C6" s="125"/>
      <c r="D6" s="125"/>
      <c r="E6" s="125"/>
      <c r="F6" s="125"/>
      <c r="G6" s="125" t="s">
        <v>137</v>
      </c>
      <c r="H6" s="125"/>
      <c r="I6" s="125"/>
      <c r="J6" s="125" t="s">
        <v>137</v>
      </c>
      <c r="K6" s="125"/>
      <c r="L6" s="125" t="s">
        <v>137</v>
      </c>
      <c r="M6" s="125" t="s">
        <v>241</v>
      </c>
      <c r="N6" s="125" t="s">
        <v>240</v>
      </c>
      <c r="O6" s="125" t="s">
        <v>137</v>
      </c>
      <c r="P6" s="125"/>
      <c r="Q6" s="125"/>
      <c r="R6" s="125" t="s">
        <v>137</v>
      </c>
      <c r="S6" s="125" t="s">
        <v>242</v>
      </c>
      <c r="T6" s="125" t="s">
        <v>243</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139</v>
      </c>
      <c r="B8" s="125" t="s">
        <v>140</v>
      </c>
      <c r="C8" s="125" t="s">
        <v>141</v>
      </c>
      <c r="D8" s="125" t="s">
        <v>10</v>
      </c>
      <c r="E8" s="118" t="s">
        <v>11</v>
      </c>
      <c r="F8" s="118" t="s">
        <v>12</v>
      </c>
      <c r="G8" s="118" t="s">
        <v>21</v>
      </c>
      <c r="H8" s="118" t="s">
        <v>25</v>
      </c>
      <c r="I8" s="118" t="s">
        <v>30</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5"/>
      <c r="B9" s="125"/>
      <c r="C9" s="125"/>
      <c r="D9" s="125" t="s">
        <v>142</v>
      </c>
      <c r="E9" s="122"/>
      <c r="F9" s="122"/>
      <c r="G9" s="122"/>
      <c r="H9" s="122"/>
      <c r="I9" s="122"/>
      <c r="J9" s="122"/>
      <c r="K9" s="122"/>
      <c r="L9" s="122"/>
      <c r="M9" s="122"/>
      <c r="N9" s="122"/>
      <c r="O9" s="122"/>
      <c r="P9" s="122"/>
      <c r="Q9" s="122"/>
      <c r="R9" s="122"/>
      <c r="S9" s="122"/>
      <c r="T9" s="122"/>
    </row>
    <row r="10" ht="19.5" customHeight="1" spans="1:20">
      <c r="A10" s="132"/>
      <c r="B10" s="132"/>
      <c r="C10" s="132"/>
      <c r="D10" s="132"/>
      <c r="E10" s="122"/>
      <c r="F10" s="122"/>
      <c r="G10" s="122"/>
      <c r="H10" s="122"/>
      <c r="I10" s="122"/>
      <c r="J10" s="122"/>
      <c r="K10" s="122"/>
      <c r="L10" s="122"/>
      <c r="M10" s="122"/>
      <c r="N10" s="122"/>
      <c r="O10" s="122"/>
      <c r="P10" s="122"/>
      <c r="Q10" s="122"/>
      <c r="R10" s="122"/>
      <c r="S10" s="122"/>
      <c r="T10" s="122"/>
    </row>
    <row r="11" ht="27" customHeight="1" spans="1:20">
      <c r="A11" s="132" t="s">
        <v>507</v>
      </c>
      <c r="B11" s="132"/>
      <c r="C11" s="132"/>
      <c r="D11" s="132"/>
      <c r="E11" s="132"/>
      <c r="F11" s="132"/>
      <c r="G11" s="132"/>
      <c r="H11" s="132"/>
      <c r="I11" s="132"/>
      <c r="J11" s="132"/>
      <c r="K11" s="132"/>
      <c r="L11" s="132"/>
      <c r="M11" s="132"/>
      <c r="N11" s="132"/>
      <c r="O11" s="132"/>
      <c r="P11" s="132"/>
      <c r="Q11" s="132"/>
      <c r="R11" s="132"/>
      <c r="S11" s="132"/>
      <c r="T11" s="132"/>
    </row>
    <row r="12" ht="24" customHeight="1" spans="1:1">
      <c r="A12" t="s">
        <v>508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509</v>
      </c>
    </row>
    <row r="2" ht="14.25" spans="12:12">
      <c r="L2" s="117" t="s">
        <v>510</v>
      </c>
    </row>
    <row r="3" ht="14.25" spans="1:12">
      <c r="A3" s="117" t="s">
        <v>2</v>
      </c>
      <c r="L3" s="117" t="s">
        <v>3</v>
      </c>
    </row>
    <row r="4" ht="19.5" customHeight="1" spans="1:12">
      <c r="A4" s="125" t="s">
        <v>6</v>
      </c>
      <c r="B4" s="125"/>
      <c r="C4" s="125"/>
      <c r="D4" s="125"/>
      <c r="E4" s="125" t="s">
        <v>235</v>
      </c>
      <c r="F4" s="125"/>
      <c r="G4" s="125"/>
      <c r="H4" s="125" t="s">
        <v>236</v>
      </c>
      <c r="I4" s="125" t="s">
        <v>237</v>
      </c>
      <c r="J4" s="125" t="s">
        <v>118</v>
      </c>
      <c r="K4" s="125"/>
      <c r="L4" s="125"/>
    </row>
    <row r="5" ht="19.5" customHeight="1" spans="1:12">
      <c r="A5" s="125" t="s">
        <v>135</v>
      </c>
      <c r="B5" s="125"/>
      <c r="C5" s="125"/>
      <c r="D5" s="125" t="s">
        <v>136</v>
      </c>
      <c r="E5" s="125" t="s">
        <v>142</v>
      </c>
      <c r="F5" s="125" t="s">
        <v>511</v>
      </c>
      <c r="G5" s="125" t="s">
        <v>512</v>
      </c>
      <c r="H5" s="125"/>
      <c r="I5" s="125"/>
      <c r="J5" s="125" t="s">
        <v>142</v>
      </c>
      <c r="K5" s="125" t="s">
        <v>511</v>
      </c>
      <c r="L5" s="118" t="s">
        <v>512</v>
      </c>
    </row>
    <row r="6" ht="19.5" customHeight="1" spans="1:12">
      <c r="A6" s="125"/>
      <c r="B6" s="125"/>
      <c r="C6" s="125"/>
      <c r="D6" s="125"/>
      <c r="E6" s="125"/>
      <c r="F6" s="125"/>
      <c r="G6" s="125"/>
      <c r="H6" s="125"/>
      <c r="I6" s="125"/>
      <c r="J6" s="125"/>
      <c r="K6" s="125"/>
      <c r="L6" s="118" t="s">
        <v>242</v>
      </c>
    </row>
    <row r="7" ht="19.5" customHeight="1" spans="1:12">
      <c r="A7" s="125"/>
      <c r="B7" s="125"/>
      <c r="C7" s="125"/>
      <c r="D7" s="125"/>
      <c r="E7" s="125"/>
      <c r="F7" s="125"/>
      <c r="G7" s="125"/>
      <c r="H7" s="125"/>
      <c r="I7" s="125"/>
      <c r="J7" s="125"/>
      <c r="K7" s="125"/>
      <c r="L7" s="118"/>
    </row>
    <row r="8" ht="19.5" customHeight="1" spans="1:12">
      <c r="A8" s="125" t="s">
        <v>139</v>
      </c>
      <c r="B8" s="125" t="s">
        <v>140</v>
      </c>
      <c r="C8" s="125" t="s">
        <v>141</v>
      </c>
      <c r="D8" s="125" t="s">
        <v>10</v>
      </c>
      <c r="E8" s="118" t="s">
        <v>11</v>
      </c>
      <c r="F8" s="118" t="s">
        <v>12</v>
      </c>
      <c r="G8" s="118" t="s">
        <v>21</v>
      </c>
      <c r="H8" s="118" t="s">
        <v>25</v>
      </c>
      <c r="I8" s="118" t="s">
        <v>30</v>
      </c>
      <c r="J8" s="118" t="s">
        <v>35</v>
      </c>
      <c r="K8" s="118" t="s">
        <v>39</v>
      </c>
      <c r="L8" s="118" t="s">
        <v>43</v>
      </c>
    </row>
    <row r="9" ht="19.5" customHeight="1" spans="1:12">
      <c r="A9" s="125"/>
      <c r="B9" s="125"/>
      <c r="C9" s="125"/>
      <c r="D9" s="125" t="s">
        <v>142</v>
      </c>
      <c r="E9" s="122"/>
      <c r="F9" s="122"/>
      <c r="G9" s="122"/>
      <c r="H9" s="122"/>
      <c r="I9" s="122"/>
      <c r="J9" s="122"/>
      <c r="K9" s="122"/>
      <c r="L9" s="122"/>
    </row>
    <row r="10" ht="19.5" customHeight="1" spans="1:12">
      <c r="A10" s="132"/>
      <c r="B10" s="132"/>
      <c r="C10" s="132"/>
      <c r="D10" s="132"/>
      <c r="E10" s="122"/>
      <c r="F10" s="122"/>
      <c r="G10" s="122"/>
      <c r="H10" s="122"/>
      <c r="I10" s="122"/>
      <c r="J10" s="122"/>
      <c r="K10" s="122"/>
      <c r="L10" s="122"/>
    </row>
    <row r="11" ht="39" customHeight="1" spans="1:12">
      <c r="A11" s="132" t="s">
        <v>513</v>
      </c>
      <c r="B11" s="132"/>
      <c r="C11" s="132"/>
      <c r="D11" s="132"/>
      <c r="E11" s="132"/>
      <c r="F11" s="132"/>
      <c r="G11" s="132"/>
      <c r="H11" s="132"/>
      <c r="I11" s="132"/>
      <c r="J11" s="132"/>
      <c r="K11" s="132"/>
      <c r="L11" s="132"/>
    </row>
    <row r="12" ht="21" customHeight="1" spans="1:1">
      <c r="A12" t="s">
        <v>514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B33" sqref="B33"/>
    </sheetView>
  </sheetViews>
  <sheetFormatPr defaultColWidth="9" defaultRowHeight="13.5" outlineLevelCol="4"/>
  <cols>
    <col min="1" max="1" width="41.25" customWidth="1"/>
    <col min="2" max="2" width="10" customWidth="1"/>
    <col min="3" max="5" width="27.125" customWidth="1"/>
  </cols>
  <sheetData>
    <row r="1" ht="25.5" spans="3:3">
      <c r="C1" s="116" t="s">
        <v>515</v>
      </c>
    </row>
    <row r="2" ht="14.25" spans="5:5">
      <c r="E2" s="117" t="s">
        <v>516</v>
      </c>
    </row>
    <row r="3" ht="14.25" spans="1:5">
      <c r="A3" s="117" t="s">
        <v>2</v>
      </c>
      <c r="E3" s="117" t="s">
        <v>517</v>
      </c>
    </row>
    <row r="4" ht="15" customHeight="1" spans="1:5">
      <c r="A4" s="125" t="s">
        <v>518</v>
      </c>
      <c r="B4" s="125" t="s">
        <v>7</v>
      </c>
      <c r="C4" s="125" t="s">
        <v>519</v>
      </c>
      <c r="D4" s="125" t="s">
        <v>520</v>
      </c>
      <c r="E4" s="125" t="s">
        <v>521</v>
      </c>
    </row>
    <row r="5" ht="15" customHeight="1" spans="1:5">
      <c r="A5" s="125" t="s">
        <v>522</v>
      </c>
      <c r="B5" s="125"/>
      <c r="C5" s="125" t="s">
        <v>11</v>
      </c>
      <c r="D5" s="125" t="s">
        <v>12</v>
      </c>
      <c r="E5" s="125" t="s">
        <v>21</v>
      </c>
    </row>
    <row r="6" ht="15" customHeight="1" spans="1:5">
      <c r="A6" s="126" t="s">
        <v>523</v>
      </c>
      <c r="B6" s="125" t="s">
        <v>11</v>
      </c>
      <c r="C6" s="127" t="s">
        <v>524</v>
      </c>
      <c r="D6" s="127" t="s">
        <v>524</v>
      </c>
      <c r="E6" s="127" t="s">
        <v>524</v>
      </c>
    </row>
    <row r="7" ht="15" customHeight="1" spans="1:5">
      <c r="A7" s="128" t="s">
        <v>525</v>
      </c>
      <c r="B7" s="125" t="s">
        <v>12</v>
      </c>
      <c r="C7" s="129"/>
      <c r="D7" s="129"/>
      <c r="E7" s="130"/>
    </row>
    <row r="8" ht="15" customHeight="1" spans="1:5">
      <c r="A8" s="128" t="s">
        <v>526</v>
      </c>
      <c r="B8" s="125" t="s">
        <v>21</v>
      </c>
      <c r="C8" s="129"/>
      <c r="D8" s="129"/>
      <c r="E8" s="130"/>
    </row>
    <row r="9" ht="15" customHeight="1" spans="1:5">
      <c r="A9" s="128" t="s">
        <v>527</v>
      </c>
      <c r="B9" s="125" t="s">
        <v>25</v>
      </c>
      <c r="C9" s="129"/>
      <c r="D9" s="129"/>
      <c r="E9" s="130"/>
    </row>
    <row r="10" ht="15" customHeight="1" spans="1:5">
      <c r="A10" s="128" t="s">
        <v>528</v>
      </c>
      <c r="B10" s="125" t="s">
        <v>30</v>
      </c>
      <c r="C10" s="129"/>
      <c r="D10" s="129"/>
      <c r="E10" s="130"/>
    </row>
    <row r="11" ht="15" customHeight="1" spans="1:5">
      <c r="A11" s="128" t="s">
        <v>529</v>
      </c>
      <c r="B11" s="125" t="s">
        <v>35</v>
      </c>
      <c r="C11" s="129"/>
      <c r="D11" s="129"/>
      <c r="E11" s="130"/>
    </row>
    <row r="12" ht="15" customHeight="1" spans="1:5">
      <c r="A12" s="128" t="s">
        <v>530</v>
      </c>
      <c r="B12" s="125" t="s">
        <v>39</v>
      </c>
      <c r="C12" s="129"/>
      <c r="D12" s="129"/>
      <c r="E12" s="130"/>
    </row>
    <row r="13" ht="15" customHeight="1" spans="1:5">
      <c r="A13" s="128" t="s">
        <v>531</v>
      </c>
      <c r="B13" s="125" t="s">
        <v>43</v>
      </c>
      <c r="C13" s="127" t="s">
        <v>524</v>
      </c>
      <c r="D13" s="127" t="s">
        <v>524</v>
      </c>
      <c r="E13" s="130"/>
    </row>
    <row r="14" ht="15" customHeight="1" spans="1:5">
      <c r="A14" s="128" t="s">
        <v>532</v>
      </c>
      <c r="B14" s="125" t="s">
        <v>48</v>
      </c>
      <c r="C14" s="127" t="s">
        <v>524</v>
      </c>
      <c r="D14" s="127" t="s">
        <v>524</v>
      </c>
      <c r="E14" s="130"/>
    </row>
    <row r="15" ht="15" customHeight="1" spans="1:5">
      <c r="A15" s="128" t="s">
        <v>533</v>
      </c>
      <c r="B15" s="125" t="s">
        <v>52</v>
      </c>
      <c r="C15" s="127" t="s">
        <v>524</v>
      </c>
      <c r="D15" s="127" t="s">
        <v>524</v>
      </c>
      <c r="E15" s="130"/>
    </row>
    <row r="16" ht="15" customHeight="1" spans="1:5">
      <c r="A16" s="128" t="s">
        <v>534</v>
      </c>
      <c r="B16" s="125" t="s">
        <v>55</v>
      </c>
      <c r="C16" s="127" t="s">
        <v>524</v>
      </c>
      <c r="D16" s="127" t="s">
        <v>524</v>
      </c>
      <c r="E16" s="127" t="s">
        <v>524</v>
      </c>
    </row>
    <row r="17" ht="15" customHeight="1" spans="1:5">
      <c r="A17" s="128" t="s">
        <v>535</v>
      </c>
      <c r="B17" s="125" t="s">
        <v>58</v>
      </c>
      <c r="C17" s="127" t="s">
        <v>524</v>
      </c>
      <c r="D17" s="127" t="s">
        <v>524</v>
      </c>
      <c r="E17" s="130"/>
    </row>
    <row r="18" ht="15" customHeight="1" spans="1:5">
      <c r="A18" s="128" t="s">
        <v>536</v>
      </c>
      <c r="B18" s="125" t="s">
        <v>61</v>
      </c>
      <c r="C18" s="127" t="s">
        <v>524</v>
      </c>
      <c r="D18" s="127" t="s">
        <v>524</v>
      </c>
      <c r="E18" s="130"/>
    </row>
    <row r="19" ht="15" customHeight="1" spans="1:5">
      <c r="A19" s="128" t="s">
        <v>537</v>
      </c>
      <c r="B19" s="125" t="s">
        <v>64</v>
      </c>
      <c r="C19" s="127" t="s">
        <v>524</v>
      </c>
      <c r="D19" s="127" t="s">
        <v>524</v>
      </c>
      <c r="E19" s="130"/>
    </row>
    <row r="20" ht="15" customHeight="1" spans="1:5">
      <c r="A20" s="128" t="s">
        <v>538</v>
      </c>
      <c r="B20" s="125" t="s">
        <v>67</v>
      </c>
      <c r="C20" s="127" t="s">
        <v>524</v>
      </c>
      <c r="D20" s="127" t="s">
        <v>524</v>
      </c>
      <c r="E20" s="130"/>
    </row>
    <row r="21" ht="15" customHeight="1" spans="1:5">
      <c r="A21" s="128" t="s">
        <v>539</v>
      </c>
      <c r="B21" s="125" t="s">
        <v>70</v>
      </c>
      <c r="C21" s="127" t="s">
        <v>524</v>
      </c>
      <c r="D21" s="127" t="s">
        <v>524</v>
      </c>
      <c r="E21" s="130"/>
    </row>
    <row r="22" ht="15" customHeight="1" spans="1:5">
      <c r="A22" s="128" t="s">
        <v>540</v>
      </c>
      <c r="B22" s="125" t="s">
        <v>73</v>
      </c>
      <c r="C22" s="127" t="s">
        <v>524</v>
      </c>
      <c r="D22" s="127" t="s">
        <v>524</v>
      </c>
      <c r="E22" s="130"/>
    </row>
    <row r="23" ht="15" customHeight="1" spans="1:5">
      <c r="A23" s="128" t="s">
        <v>541</v>
      </c>
      <c r="B23" s="125" t="s">
        <v>76</v>
      </c>
      <c r="C23" s="127" t="s">
        <v>524</v>
      </c>
      <c r="D23" s="127" t="s">
        <v>524</v>
      </c>
      <c r="E23" s="130"/>
    </row>
    <row r="24" ht="15" customHeight="1" spans="1:5">
      <c r="A24" s="128" t="s">
        <v>542</v>
      </c>
      <c r="B24" s="125" t="s">
        <v>79</v>
      </c>
      <c r="C24" s="127" t="s">
        <v>524</v>
      </c>
      <c r="D24" s="127" t="s">
        <v>524</v>
      </c>
      <c r="E24" s="130"/>
    </row>
    <row r="25" ht="15" customHeight="1" spans="1:5">
      <c r="A25" s="128" t="s">
        <v>543</v>
      </c>
      <c r="B25" s="125" t="s">
        <v>83</v>
      </c>
      <c r="C25" s="127" t="s">
        <v>524</v>
      </c>
      <c r="D25" s="127" t="s">
        <v>524</v>
      </c>
      <c r="E25" s="130"/>
    </row>
    <row r="26" ht="15" customHeight="1" spans="1:5">
      <c r="A26" s="128" t="s">
        <v>544</v>
      </c>
      <c r="B26" s="125" t="s">
        <v>86</v>
      </c>
      <c r="C26" s="127" t="s">
        <v>524</v>
      </c>
      <c r="D26" s="127" t="s">
        <v>524</v>
      </c>
      <c r="E26" s="130"/>
    </row>
    <row r="27" ht="15" customHeight="1" spans="1:5">
      <c r="A27" s="126" t="s">
        <v>545</v>
      </c>
      <c r="B27" s="125" t="s">
        <v>89</v>
      </c>
      <c r="C27" s="127" t="s">
        <v>524</v>
      </c>
      <c r="D27" s="127" t="s">
        <v>524</v>
      </c>
      <c r="E27" s="130"/>
    </row>
    <row r="28" ht="15" customHeight="1" spans="1:5">
      <c r="A28" s="128" t="s">
        <v>546</v>
      </c>
      <c r="B28" s="125" t="s">
        <v>92</v>
      </c>
      <c r="C28" s="127" t="s">
        <v>524</v>
      </c>
      <c r="D28" s="127" t="s">
        <v>524</v>
      </c>
      <c r="E28" s="130"/>
    </row>
    <row r="29" ht="15" customHeight="1" spans="1:5">
      <c r="A29" s="128" t="s">
        <v>547</v>
      </c>
      <c r="B29" s="125" t="s">
        <v>96</v>
      </c>
      <c r="C29" s="127" t="s">
        <v>524</v>
      </c>
      <c r="D29" s="127" t="s">
        <v>524</v>
      </c>
      <c r="E29" s="130"/>
    </row>
    <row r="30" ht="41.25" customHeight="1" spans="1:5">
      <c r="A30" s="123" t="s">
        <v>548</v>
      </c>
      <c r="B30" s="123"/>
      <c r="C30" s="123"/>
      <c r="D30" s="123"/>
      <c r="E30" s="123"/>
    </row>
    <row r="31" ht="21" customHeight="1" spans="1:5">
      <c r="A31" s="123" t="s">
        <v>549</v>
      </c>
      <c r="B31" s="123"/>
      <c r="C31" s="123"/>
      <c r="D31" s="123"/>
      <c r="E31" s="123"/>
    </row>
    <row r="32" ht="21" customHeight="1" spans="1:1">
      <c r="A32" t="s">
        <v>550</v>
      </c>
    </row>
    <row r="33" spans="3:3">
      <c r="C33" s="124" t="s">
        <v>551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3" sqref="B23"/>
    </sheetView>
  </sheetViews>
  <sheetFormatPr defaultColWidth="9" defaultRowHeight="13.5" outlineLevelCol="4"/>
  <cols>
    <col min="1" max="1" width="43.75" customWidth="1"/>
    <col min="2" max="2" width="11" customWidth="1"/>
    <col min="3" max="5" width="16.25" customWidth="1"/>
  </cols>
  <sheetData>
    <row r="1" ht="25.5" spans="2:2">
      <c r="B1" s="116" t="s">
        <v>552</v>
      </c>
    </row>
    <row r="2" ht="14.25" spans="5:5">
      <c r="E2" s="117" t="s">
        <v>553</v>
      </c>
    </row>
    <row r="3" ht="14.25" spans="1:5">
      <c r="A3" s="117" t="s">
        <v>2</v>
      </c>
      <c r="E3" s="117" t="s">
        <v>3</v>
      </c>
    </row>
    <row r="4" ht="15" customHeight="1" spans="1:5">
      <c r="A4" s="118" t="s">
        <v>518</v>
      </c>
      <c r="B4" s="118" t="s">
        <v>7</v>
      </c>
      <c r="C4" s="118" t="s">
        <v>519</v>
      </c>
      <c r="D4" s="118" t="s">
        <v>520</v>
      </c>
      <c r="E4" s="118" t="s">
        <v>521</v>
      </c>
    </row>
    <row r="5" ht="15" customHeight="1" spans="1:5">
      <c r="A5" s="119" t="s">
        <v>522</v>
      </c>
      <c r="B5" s="120"/>
      <c r="C5" s="120" t="s">
        <v>11</v>
      </c>
      <c r="D5" s="120" t="s">
        <v>12</v>
      </c>
      <c r="E5" s="120" t="s">
        <v>21</v>
      </c>
    </row>
    <row r="6" ht="15" customHeight="1" spans="1:5">
      <c r="A6" s="119" t="s">
        <v>554</v>
      </c>
      <c r="B6" s="120" t="s">
        <v>11</v>
      </c>
      <c r="C6" s="120" t="s">
        <v>524</v>
      </c>
      <c r="D6" s="120" t="s">
        <v>524</v>
      </c>
      <c r="E6" s="120" t="s">
        <v>524</v>
      </c>
    </row>
    <row r="7" ht="15" customHeight="1" spans="1:5">
      <c r="A7" s="119" t="s">
        <v>525</v>
      </c>
      <c r="B7" s="120" t="s">
        <v>12</v>
      </c>
      <c r="C7" s="121"/>
      <c r="D7" s="121"/>
      <c r="E7" s="122" t="s">
        <v>26</v>
      </c>
    </row>
    <row r="8" ht="15" customHeight="1" spans="1:5">
      <c r="A8" s="119" t="s">
        <v>526</v>
      </c>
      <c r="B8" s="120" t="s">
        <v>21</v>
      </c>
      <c r="C8" s="121"/>
      <c r="D8" s="121"/>
      <c r="E8" s="122" t="s">
        <v>26</v>
      </c>
    </row>
    <row r="9" ht="15" customHeight="1" spans="1:5">
      <c r="A9" s="119" t="s">
        <v>527</v>
      </c>
      <c r="B9" s="120" t="s">
        <v>25</v>
      </c>
      <c r="C9" s="121"/>
      <c r="D9" s="121"/>
      <c r="E9" s="122" t="s">
        <v>26</v>
      </c>
    </row>
    <row r="10" ht="15" customHeight="1" spans="1:5">
      <c r="A10" s="119" t="s">
        <v>528</v>
      </c>
      <c r="B10" s="120" t="s">
        <v>30</v>
      </c>
      <c r="C10" s="121"/>
      <c r="D10" s="121"/>
      <c r="E10" s="122" t="s">
        <v>26</v>
      </c>
    </row>
    <row r="11" ht="15" customHeight="1" spans="1:5">
      <c r="A11" s="119" t="s">
        <v>529</v>
      </c>
      <c r="B11" s="120" t="s">
        <v>35</v>
      </c>
      <c r="C11" s="121"/>
      <c r="D11" s="121"/>
      <c r="E11" s="122" t="s">
        <v>26</v>
      </c>
    </row>
    <row r="12" ht="15" customHeight="1" spans="1:5">
      <c r="A12" s="119" t="s">
        <v>530</v>
      </c>
      <c r="B12" s="120" t="s">
        <v>39</v>
      </c>
      <c r="C12" s="121"/>
      <c r="D12" s="121"/>
      <c r="E12" s="122" t="s">
        <v>26</v>
      </c>
    </row>
    <row r="13" ht="15" customHeight="1" spans="1:5">
      <c r="A13" s="119" t="s">
        <v>531</v>
      </c>
      <c r="B13" s="120" t="s">
        <v>43</v>
      </c>
      <c r="C13" s="120" t="s">
        <v>524</v>
      </c>
      <c r="D13" s="120" t="s">
        <v>524</v>
      </c>
      <c r="E13" s="121"/>
    </row>
    <row r="14" ht="15" customHeight="1" spans="1:5">
      <c r="A14" s="119" t="s">
        <v>532</v>
      </c>
      <c r="B14" s="120" t="s">
        <v>48</v>
      </c>
      <c r="C14" s="120" t="s">
        <v>524</v>
      </c>
      <c r="D14" s="120" t="s">
        <v>524</v>
      </c>
      <c r="E14" s="121"/>
    </row>
    <row r="15" ht="15" customHeight="1" spans="1:5">
      <c r="A15" s="119" t="s">
        <v>533</v>
      </c>
      <c r="B15" s="120" t="s">
        <v>52</v>
      </c>
      <c r="C15" s="120" t="s">
        <v>524</v>
      </c>
      <c r="D15" s="120" t="s">
        <v>524</v>
      </c>
      <c r="E15" s="121"/>
    </row>
    <row r="16" ht="48" customHeight="1" spans="1:5">
      <c r="A16" s="123" t="s">
        <v>555</v>
      </c>
      <c r="B16" s="123"/>
      <c r="C16" s="123"/>
      <c r="D16" s="123"/>
      <c r="E16" s="123"/>
    </row>
    <row r="17" ht="22" customHeight="1" spans="1:1">
      <c r="A17" t="s">
        <v>556</v>
      </c>
    </row>
    <row r="18" spans="2:2">
      <c r="B18" s="124" t="s">
        <v>551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9" sqref="A9:U9"/>
    </sheetView>
  </sheetViews>
  <sheetFormatPr defaultColWidth="9" defaultRowHeight="13.5"/>
  <cols>
    <col min="1" max="21" width="17.125" customWidth="1"/>
  </cols>
  <sheetData>
    <row r="1" ht="27" spans="1:21">
      <c r="A1" s="83" t="s">
        <v>557</v>
      </c>
      <c r="B1" s="83"/>
      <c r="C1" s="83"/>
      <c r="D1" s="83"/>
      <c r="E1" s="83"/>
      <c r="F1" s="83"/>
      <c r="G1" s="83"/>
      <c r="H1" s="83"/>
      <c r="I1" s="83"/>
      <c r="J1" s="83"/>
      <c r="K1" s="83"/>
      <c r="L1" s="83"/>
      <c r="M1" s="83"/>
      <c r="N1" s="100"/>
      <c r="O1" s="83"/>
      <c r="P1" s="83"/>
      <c r="Q1" s="83"/>
      <c r="R1" s="83"/>
      <c r="S1" s="83"/>
      <c r="T1" s="83"/>
      <c r="U1" s="83"/>
    </row>
    <row r="2" ht="14.25" spans="1:21">
      <c r="A2" s="84"/>
      <c r="B2" s="84"/>
      <c r="C2" s="84"/>
      <c r="D2" s="84"/>
      <c r="E2" s="84"/>
      <c r="F2" s="84"/>
      <c r="G2" s="84"/>
      <c r="H2" s="84"/>
      <c r="I2" s="84"/>
      <c r="J2" s="84"/>
      <c r="K2" s="84"/>
      <c r="L2" s="84"/>
      <c r="M2" s="84"/>
      <c r="N2" s="101"/>
      <c r="O2" s="85"/>
      <c r="P2" s="85"/>
      <c r="Q2" s="85"/>
      <c r="R2" s="85"/>
      <c r="S2" s="85"/>
      <c r="T2" s="85"/>
      <c r="U2" s="109" t="s">
        <v>558</v>
      </c>
    </row>
    <row r="3" ht="24" customHeight="1" spans="1:21">
      <c r="A3" s="85" t="s">
        <v>2</v>
      </c>
      <c r="B3" s="85"/>
      <c r="C3" s="85"/>
      <c r="D3" s="85"/>
      <c r="E3" s="86"/>
      <c r="F3" s="86"/>
      <c r="G3" s="87"/>
      <c r="H3" s="87"/>
      <c r="I3" s="87"/>
      <c r="J3" s="87"/>
      <c r="K3" s="87"/>
      <c r="L3" s="87"/>
      <c r="M3" s="87"/>
      <c r="N3" s="101"/>
      <c r="O3" s="85"/>
      <c r="P3" s="85"/>
      <c r="Q3" s="85"/>
      <c r="R3" s="85"/>
      <c r="S3" s="85"/>
      <c r="T3" s="85"/>
      <c r="U3" s="110" t="s">
        <v>3</v>
      </c>
    </row>
    <row r="4" ht="24" customHeight="1" spans="1:21">
      <c r="A4" s="88" t="s">
        <v>6</v>
      </c>
      <c r="B4" s="88" t="s">
        <v>7</v>
      </c>
      <c r="C4" s="89" t="s">
        <v>559</v>
      </c>
      <c r="D4" s="90" t="s">
        <v>560</v>
      </c>
      <c r="E4" s="88" t="s">
        <v>561</v>
      </c>
      <c r="F4" s="91" t="s">
        <v>562</v>
      </c>
      <c r="G4" s="92"/>
      <c r="H4" s="92"/>
      <c r="I4" s="92"/>
      <c r="J4" s="92"/>
      <c r="K4" s="92"/>
      <c r="L4" s="92"/>
      <c r="M4" s="92"/>
      <c r="N4" s="102"/>
      <c r="O4" s="103"/>
      <c r="P4" s="104" t="s">
        <v>563</v>
      </c>
      <c r="Q4" s="88" t="s">
        <v>564</v>
      </c>
      <c r="R4" s="89" t="s">
        <v>565</v>
      </c>
      <c r="S4" s="111"/>
      <c r="T4" s="112" t="s">
        <v>566</v>
      </c>
      <c r="U4" s="111"/>
    </row>
    <row r="5" ht="24" customHeight="1" spans="1:21">
      <c r="A5" s="88"/>
      <c r="B5" s="88"/>
      <c r="C5" s="93"/>
      <c r="D5" s="90"/>
      <c r="E5" s="88"/>
      <c r="F5" s="94" t="s">
        <v>137</v>
      </c>
      <c r="G5" s="94"/>
      <c r="H5" s="94" t="s">
        <v>567</v>
      </c>
      <c r="I5" s="94"/>
      <c r="J5" s="105" t="s">
        <v>568</v>
      </c>
      <c r="K5" s="106"/>
      <c r="L5" s="107" t="s">
        <v>569</v>
      </c>
      <c r="M5" s="107"/>
      <c r="N5" s="108" t="s">
        <v>570</v>
      </c>
      <c r="O5" s="108"/>
      <c r="P5" s="104"/>
      <c r="Q5" s="88"/>
      <c r="R5" s="95"/>
      <c r="S5" s="113"/>
      <c r="T5" s="114"/>
      <c r="U5" s="113"/>
    </row>
    <row r="6" ht="24" customHeight="1" spans="1:21">
      <c r="A6" s="88"/>
      <c r="B6" s="88"/>
      <c r="C6" s="95"/>
      <c r="D6" s="90"/>
      <c r="E6" s="88"/>
      <c r="F6" s="94" t="s">
        <v>571</v>
      </c>
      <c r="G6" s="96" t="s">
        <v>572</v>
      </c>
      <c r="H6" s="94" t="s">
        <v>571</v>
      </c>
      <c r="I6" s="96" t="s">
        <v>572</v>
      </c>
      <c r="J6" s="94" t="s">
        <v>571</v>
      </c>
      <c r="K6" s="96" t="s">
        <v>572</v>
      </c>
      <c r="L6" s="94" t="s">
        <v>571</v>
      </c>
      <c r="M6" s="96" t="s">
        <v>572</v>
      </c>
      <c r="N6" s="94" t="s">
        <v>571</v>
      </c>
      <c r="O6" s="96" t="s">
        <v>572</v>
      </c>
      <c r="P6" s="104"/>
      <c r="Q6" s="88"/>
      <c r="R6" s="94" t="s">
        <v>571</v>
      </c>
      <c r="S6" s="115" t="s">
        <v>572</v>
      </c>
      <c r="T6" s="94" t="s">
        <v>571</v>
      </c>
      <c r="U6" s="96" t="s">
        <v>572</v>
      </c>
    </row>
    <row r="7" ht="24" customHeight="1" spans="1:21">
      <c r="A7" s="88" t="s">
        <v>10</v>
      </c>
      <c r="B7" s="88"/>
      <c r="C7" s="88">
        <v>1</v>
      </c>
      <c r="D7" s="96" t="s">
        <v>12</v>
      </c>
      <c r="E7" s="88">
        <v>3</v>
      </c>
      <c r="F7" s="88">
        <v>4</v>
      </c>
      <c r="G7" s="96" t="s">
        <v>30</v>
      </c>
      <c r="H7" s="88">
        <v>6</v>
      </c>
      <c r="I7" s="88">
        <v>7</v>
      </c>
      <c r="J7" s="96" t="s">
        <v>43</v>
      </c>
      <c r="K7" s="88">
        <v>9</v>
      </c>
      <c r="L7" s="88">
        <v>10</v>
      </c>
      <c r="M7" s="96" t="s">
        <v>55</v>
      </c>
      <c r="N7" s="88">
        <v>12</v>
      </c>
      <c r="O7" s="88">
        <v>13</v>
      </c>
      <c r="P7" s="96" t="s">
        <v>64</v>
      </c>
      <c r="Q7" s="88">
        <v>15</v>
      </c>
      <c r="R7" s="88">
        <v>16</v>
      </c>
      <c r="S7" s="96" t="s">
        <v>73</v>
      </c>
      <c r="T7" s="88">
        <v>18</v>
      </c>
      <c r="U7" s="88">
        <v>19</v>
      </c>
    </row>
    <row r="8" ht="24" customHeight="1" spans="1:21">
      <c r="A8" s="97" t="s">
        <v>142</v>
      </c>
      <c r="B8" s="88">
        <v>1</v>
      </c>
      <c r="C8" s="98">
        <f>E8+G8+P8+Q8+S8+U8</f>
        <v>12748799.73</v>
      </c>
      <c r="D8" s="98">
        <f>E8+F8+P8+Q8+R8+T8</f>
        <v>17665838.51</v>
      </c>
      <c r="E8" s="98">
        <v>758401.06</v>
      </c>
      <c r="F8" s="98">
        <f>H8+J8+L8+N8</f>
        <v>16734217.45</v>
      </c>
      <c r="G8" s="98">
        <f>I8+K8+M8+O8</f>
        <v>11880692.67</v>
      </c>
      <c r="H8" s="98">
        <v>12856881.78</v>
      </c>
      <c r="I8" s="98">
        <v>10409266.39</v>
      </c>
      <c r="J8" s="98">
        <v>0</v>
      </c>
      <c r="K8" s="98">
        <v>0</v>
      </c>
      <c r="L8" s="98">
        <v>0</v>
      </c>
      <c r="M8" s="98">
        <v>0</v>
      </c>
      <c r="N8" s="98">
        <v>3877335.67</v>
      </c>
      <c r="O8" s="98">
        <v>1471426.28</v>
      </c>
      <c r="P8" s="98">
        <v>0</v>
      </c>
      <c r="Q8" s="98">
        <v>0</v>
      </c>
      <c r="R8" s="98">
        <v>173220</v>
      </c>
      <c r="S8" s="98">
        <v>109706</v>
      </c>
      <c r="T8" s="98">
        <v>0</v>
      </c>
      <c r="U8" s="98">
        <v>0</v>
      </c>
    </row>
    <row r="9" ht="33" customHeight="1" spans="1:21">
      <c r="A9" s="99" t="s">
        <v>573</v>
      </c>
      <c r="B9" s="99"/>
      <c r="C9" s="99"/>
      <c r="D9" s="99"/>
      <c r="E9" s="99"/>
      <c r="F9" s="99"/>
      <c r="G9" s="99"/>
      <c r="H9" s="99"/>
      <c r="I9" s="99"/>
      <c r="J9" s="99"/>
      <c r="K9" s="99"/>
      <c r="L9" s="99"/>
      <c r="M9" s="99"/>
      <c r="N9" s="99"/>
      <c r="O9" s="99"/>
      <c r="P9" s="99"/>
      <c r="Q9" s="99"/>
      <c r="R9" s="99"/>
      <c r="S9" s="99"/>
      <c r="T9" s="99"/>
      <c r="U9" s="9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5"/>
  <sheetViews>
    <sheetView tabSelected="1" topLeftCell="A149" workbookViewId="0">
      <selection activeCell="A165" sqref="A165:K165"/>
    </sheetView>
  </sheetViews>
  <sheetFormatPr defaultColWidth="9" defaultRowHeight="13.5"/>
  <cols>
    <col min="1" max="3" width="12" customWidth="1"/>
    <col min="4" max="4" width="16.375" customWidth="1"/>
    <col min="5" max="5" width="22.25" customWidth="1"/>
    <col min="6" max="11" width="12" customWidth="1"/>
  </cols>
  <sheetData>
    <row r="1" spans="11:11">
      <c r="K1" t="s">
        <v>574</v>
      </c>
    </row>
    <row r="2" ht="28.5" spans="1:11">
      <c r="A2" s="1" t="s">
        <v>575</v>
      </c>
      <c r="B2" s="1"/>
      <c r="C2" s="1"/>
      <c r="D2" s="1"/>
      <c r="E2" s="1"/>
      <c r="F2" s="1"/>
      <c r="G2" s="1"/>
      <c r="H2" s="1"/>
      <c r="I2" s="1"/>
      <c r="J2" s="1"/>
      <c r="K2" s="1"/>
    </row>
    <row r="3" spans="1:11">
      <c r="A3" s="2" t="s">
        <v>576</v>
      </c>
      <c r="B3" s="2"/>
      <c r="C3" s="2"/>
      <c r="D3" s="2"/>
      <c r="E3" s="2"/>
      <c r="F3" s="2"/>
      <c r="G3" s="2"/>
      <c r="H3" s="2"/>
      <c r="I3" s="2"/>
      <c r="J3" s="2"/>
      <c r="K3" s="2"/>
    </row>
    <row r="4" ht="21" customHeight="1" spans="1:11">
      <c r="A4" s="3" t="s">
        <v>577</v>
      </c>
      <c r="B4" s="3"/>
      <c r="C4" s="3"/>
      <c r="D4" s="3"/>
      <c r="E4" s="3"/>
      <c r="F4" s="3"/>
      <c r="G4" s="3"/>
      <c r="H4" s="3"/>
      <c r="I4" s="3"/>
      <c r="J4" s="3"/>
      <c r="K4" s="3"/>
    </row>
    <row r="5" ht="30" customHeight="1" spans="1:11">
      <c r="A5" s="4" t="s">
        <v>578</v>
      </c>
      <c r="B5" s="4"/>
      <c r="C5" s="4"/>
      <c r="D5" s="5" t="s">
        <v>579</v>
      </c>
      <c r="E5" s="5"/>
      <c r="F5" s="5"/>
      <c r="G5" s="5"/>
      <c r="H5" s="5"/>
      <c r="I5" s="5"/>
      <c r="J5" s="5"/>
      <c r="K5" s="5"/>
    </row>
    <row r="6" ht="30" customHeight="1" spans="1:11">
      <c r="A6" s="4" t="s">
        <v>580</v>
      </c>
      <c r="B6" s="4"/>
      <c r="C6" s="4"/>
      <c r="D6" s="4" t="s">
        <v>581</v>
      </c>
      <c r="E6" s="4"/>
      <c r="F6" s="4" t="s">
        <v>582</v>
      </c>
      <c r="G6" s="6" t="s">
        <v>583</v>
      </c>
      <c r="H6" s="7"/>
      <c r="I6" s="7"/>
      <c r="J6" s="7"/>
      <c r="K6" s="7"/>
    </row>
    <row r="7" ht="30" customHeight="1" spans="1:11">
      <c r="A7" s="4" t="s">
        <v>584</v>
      </c>
      <c r="B7" s="4"/>
      <c r="C7" s="4"/>
      <c r="D7" s="4" t="s">
        <v>585</v>
      </c>
      <c r="E7" s="4" t="s">
        <v>586</v>
      </c>
      <c r="F7" s="4" t="s">
        <v>587</v>
      </c>
      <c r="G7" s="4" t="s">
        <v>588</v>
      </c>
      <c r="H7" s="4"/>
      <c r="I7" s="4" t="s">
        <v>589</v>
      </c>
      <c r="J7" s="4" t="s">
        <v>590</v>
      </c>
      <c r="K7" s="4" t="s">
        <v>591</v>
      </c>
    </row>
    <row r="8" ht="30" customHeight="1" spans="1:11">
      <c r="A8" s="4"/>
      <c r="B8" s="4"/>
      <c r="C8" s="4"/>
      <c r="D8" s="4" t="s">
        <v>592</v>
      </c>
      <c r="E8" s="7"/>
      <c r="F8" s="8">
        <v>453700.48</v>
      </c>
      <c r="G8" s="6">
        <v>453700.48</v>
      </c>
      <c r="H8" s="6"/>
      <c r="I8" s="7">
        <v>10</v>
      </c>
      <c r="J8" s="42">
        <f>F8/G8*100%</f>
        <v>1</v>
      </c>
      <c r="K8" s="7">
        <v>10</v>
      </c>
    </row>
    <row r="9" ht="30" customHeight="1" spans="1:11">
      <c r="A9" s="4"/>
      <c r="B9" s="4"/>
      <c r="C9" s="4"/>
      <c r="D9" s="4" t="s">
        <v>593</v>
      </c>
      <c r="E9" s="7"/>
      <c r="F9" s="8">
        <v>370068.69</v>
      </c>
      <c r="G9" s="6">
        <v>370068.69</v>
      </c>
      <c r="H9" s="6"/>
      <c r="I9" s="7" t="s">
        <v>524</v>
      </c>
      <c r="J9" s="7" t="s">
        <v>524</v>
      </c>
      <c r="K9" s="7" t="s">
        <v>524</v>
      </c>
    </row>
    <row r="10" ht="30" customHeight="1" spans="1:11">
      <c r="A10" s="4"/>
      <c r="B10" s="4"/>
      <c r="C10" s="4"/>
      <c r="D10" s="9" t="s">
        <v>594</v>
      </c>
      <c r="E10" s="7"/>
      <c r="F10" s="8">
        <v>370068.69</v>
      </c>
      <c r="G10" s="6">
        <v>370068.69</v>
      </c>
      <c r="H10" s="6"/>
      <c r="I10" s="7" t="s">
        <v>524</v>
      </c>
      <c r="J10" s="7" t="s">
        <v>524</v>
      </c>
      <c r="K10" s="7" t="s">
        <v>524</v>
      </c>
    </row>
    <row r="11" ht="30" customHeight="1" spans="1:11">
      <c r="A11" s="4"/>
      <c r="B11" s="4"/>
      <c r="C11" s="4"/>
      <c r="D11" s="9" t="s">
        <v>595</v>
      </c>
      <c r="E11" s="7"/>
      <c r="F11" s="7"/>
      <c r="G11" s="7"/>
      <c r="H11" s="7"/>
      <c r="I11" s="7" t="s">
        <v>524</v>
      </c>
      <c r="J11" s="7" t="s">
        <v>524</v>
      </c>
      <c r="K11" s="7" t="s">
        <v>524</v>
      </c>
    </row>
    <row r="12" ht="30" customHeight="1" spans="1:11">
      <c r="A12" s="4"/>
      <c r="B12" s="4"/>
      <c r="C12" s="4"/>
      <c r="D12" s="4" t="s">
        <v>596</v>
      </c>
      <c r="E12" s="7"/>
      <c r="F12" s="8">
        <v>83701.79</v>
      </c>
      <c r="G12" s="6">
        <v>83701.79</v>
      </c>
      <c r="H12" s="6"/>
      <c r="I12" s="7" t="s">
        <v>524</v>
      </c>
      <c r="J12" s="7" t="s">
        <v>524</v>
      </c>
      <c r="K12" s="7" t="s">
        <v>524</v>
      </c>
    </row>
    <row r="13" ht="30" customHeight="1" spans="1:11">
      <c r="A13" s="4" t="s">
        <v>597</v>
      </c>
      <c r="B13" s="4" t="s">
        <v>598</v>
      </c>
      <c r="C13" s="4"/>
      <c r="D13" s="4"/>
      <c r="E13" s="4"/>
      <c r="F13" s="4" t="s">
        <v>599</v>
      </c>
      <c r="G13" s="4"/>
      <c r="H13" s="4"/>
      <c r="I13" s="4"/>
      <c r="J13" s="4"/>
      <c r="K13" s="4"/>
    </row>
    <row r="14" ht="51" customHeight="1" spans="1:11">
      <c r="A14" s="4"/>
      <c r="B14" s="10" t="s">
        <v>600</v>
      </c>
      <c r="C14" s="11"/>
      <c r="D14" s="11"/>
      <c r="E14" s="11"/>
      <c r="F14" s="12" t="s">
        <v>601</v>
      </c>
      <c r="G14" s="13"/>
      <c r="H14" s="13"/>
      <c r="I14" s="13"/>
      <c r="J14" s="13"/>
      <c r="K14" s="13"/>
    </row>
    <row r="15" ht="30" customHeight="1" spans="1:11">
      <c r="A15" s="14" t="s">
        <v>602</v>
      </c>
      <c r="B15" s="4" t="s">
        <v>603</v>
      </c>
      <c r="C15" s="4" t="s">
        <v>604</v>
      </c>
      <c r="D15" s="4" t="s">
        <v>605</v>
      </c>
      <c r="E15" s="4" t="s">
        <v>606</v>
      </c>
      <c r="F15" s="4" t="s">
        <v>607</v>
      </c>
      <c r="G15" s="4" t="s">
        <v>589</v>
      </c>
      <c r="H15" s="4" t="s">
        <v>591</v>
      </c>
      <c r="I15" s="4" t="s">
        <v>608</v>
      </c>
      <c r="J15" s="4"/>
      <c r="K15" s="4"/>
    </row>
    <row r="16" ht="30" customHeight="1" spans="1:11">
      <c r="A16" s="15"/>
      <c r="B16" s="16" t="s">
        <v>609</v>
      </c>
      <c r="C16" s="4" t="s">
        <v>610</v>
      </c>
      <c r="D16" s="17" t="s">
        <v>611</v>
      </c>
      <c r="E16" s="4" t="s">
        <v>612</v>
      </c>
      <c r="F16" s="4" t="s">
        <v>612</v>
      </c>
      <c r="G16" s="18">
        <v>10</v>
      </c>
      <c r="H16" s="18">
        <v>10</v>
      </c>
      <c r="I16" s="4"/>
      <c r="J16" s="4"/>
      <c r="K16" s="4"/>
    </row>
    <row r="17" ht="30" customHeight="1" spans="1:11">
      <c r="A17" s="15"/>
      <c r="B17" s="16"/>
      <c r="C17" s="4"/>
      <c r="D17" s="19" t="s">
        <v>613</v>
      </c>
      <c r="E17" s="6" t="s">
        <v>614</v>
      </c>
      <c r="F17" s="6" t="s">
        <v>614</v>
      </c>
      <c r="G17" s="20">
        <v>10</v>
      </c>
      <c r="H17" s="20">
        <v>10</v>
      </c>
      <c r="I17" s="7"/>
      <c r="J17" s="7"/>
      <c r="K17" s="7"/>
    </row>
    <row r="18" ht="30" customHeight="1" spans="1:11">
      <c r="A18" s="15"/>
      <c r="B18" s="16"/>
      <c r="C18" s="4"/>
      <c r="D18" s="19" t="s">
        <v>615</v>
      </c>
      <c r="E18" s="6" t="s">
        <v>614</v>
      </c>
      <c r="F18" s="6" t="s">
        <v>614</v>
      </c>
      <c r="G18" s="20">
        <v>10</v>
      </c>
      <c r="H18" s="20">
        <v>10</v>
      </c>
      <c r="I18" s="7"/>
      <c r="J18" s="7"/>
      <c r="K18" s="7"/>
    </row>
    <row r="19" ht="30" customHeight="1" spans="1:11">
      <c r="A19" s="15"/>
      <c r="B19" s="16"/>
      <c r="C19" s="4" t="s">
        <v>616</v>
      </c>
      <c r="D19" s="17" t="s">
        <v>617</v>
      </c>
      <c r="E19" s="21" t="s">
        <v>618</v>
      </c>
      <c r="F19" s="21" t="s">
        <v>618</v>
      </c>
      <c r="G19" s="20">
        <v>10</v>
      </c>
      <c r="H19" s="20">
        <v>10</v>
      </c>
      <c r="I19" s="7"/>
      <c r="J19" s="7"/>
      <c r="K19" s="7"/>
    </row>
    <row r="20" ht="30" customHeight="1" spans="1:11">
      <c r="A20" s="15"/>
      <c r="B20" s="16"/>
      <c r="C20" s="4"/>
      <c r="D20" s="22" t="s">
        <v>619</v>
      </c>
      <c r="E20" s="21">
        <v>1</v>
      </c>
      <c r="F20" s="21">
        <v>1</v>
      </c>
      <c r="G20" s="20">
        <v>5</v>
      </c>
      <c r="H20" s="20">
        <v>5</v>
      </c>
      <c r="I20" s="7"/>
      <c r="J20" s="7"/>
      <c r="K20" s="7"/>
    </row>
    <row r="21" ht="45" customHeight="1" spans="1:11">
      <c r="A21" s="15"/>
      <c r="B21" s="16"/>
      <c r="C21" s="4"/>
      <c r="D21" s="22" t="s">
        <v>620</v>
      </c>
      <c r="E21" s="21">
        <v>1</v>
      </c>
      <c r="F21" s="21">
        <v>0.95</v>
      </c>
      <c r="G21" s="20">
        <v>5</v>
      </c>
      <c r="H21" s="20">
        <v>4</v>
      </c>
      <c r="I21" s="7"/>
      <c r="J21" s="7"/>
      <c r="K21" s="7"/>
    </row>
    <row r="22" ht="30" customHeight="1" spans="1:11">
      <c r="A22" s="15"/>
      <c r="B22" s="16" t="s">
        <v>621</v>
      </c>
      <c r="C22" s="4" t="s">
        <v>622</v>
      </c>
      <c r="D22" s="22" t="s">
        <v>623</v>
      </c>
      <c r="E22" s="21" t="s">
        <v>624</v>
      </c>
      <c r="F22" s="21" t="s">
        <v>624</v>
      </c>
      <c r="G22" s="20">
        <v>10</v>
      </c>
      <c r="H22" s="20">
        <v>10</v>
      </c>
      <c r="I22" s="7"/>
      <c r="J22" s="7"/>
      <c r="K22" s="7"/>
    </row>
    <row r="23" ht="30" customHeight="1" spans="1:11">
      <c r="A23" s="15"/>
      <c r="B23" s="16"/>
      <c r="C23" s="4"/>
      <c r="D23" s="17" t="s">
        <v>625</v>
      </c>
      <c r="E23" s="21">
        <v>1</v>
      </c>
      <c r="F23" s="21">
        <v>1</v>
      </c>
      <c r="G23" s="20">
        <v>10</v>
      </c>
      <c r="H23" s="20">
        <v>10</v>
      </c>
      <c r="I23" s="7"/>
      <c r="J23" s="7"/>
      <c r="K23" s="7"/>
    </row>
    <row r="24" ht="30" customHeight="1" spans="1:11">
      <c r="A24" s="15"/>
      <c r="B24" s="16"/>
      <c r="C24" s="4"/>
      <c r="D24" s="23" t="s">
        <v>626</v>
      </c>
      <c r="E24" s="24" t="s">
        <v>624</v>
      </c>
      <c r="F24" s="24" t="s">
        <v>627</v>
      </c>
      <c r="G24" s="20">
        <v>10</v>
      </c>
      <c r="H24" s="20">
        <v>7</v>
      </c>
      <c r="I24" s="7"/>
      <c r="J24" s="7"/>
      <c r="K24" s="7"/>
    </row>
    <row r="25" ht="30" customHeight="1" spans="1:11">
      <c r="A25" s="15"/>
      <c r="B25" s="4" t="s">
        <v>628</v>
      </c>
      <c r="C25" s="4" t="s">
        <v>629</v>
      </c>
      <c r="D25" s="25" t="s">
        <v>630</v>
      </c>
      <c r="E25" s="26" t="s">
        <v>624</v>
      </c>
      <c r="F25" s="27">
        <v>0.9</v>
      </c>
      <c r="G25" s="20">
        <v>5</v>
      </c>
      <c r="H25" s="20">
        <v>4</v>
      </c>
      <c r="I25" s="7"/>
      <c r="J25" s="7"/>
      <c r="K25" s="7"/>
    </row>
    <row r="26" ht="30" customHeight="1" spans="1:11">
      <c r="A26" s="15"/>
      <c r="B26" s="4"/>
      <c r="C26" s="4"/>
      <c r="D26" s="28" t="s">
        <v>631</v>
      </c>
      <c r="E26" s="26" t="s">
        <v>624</v>
      </c>
      <c r="F26" s="27">
        <v>0.9</v>
      </c>
      <c r="G26" s="20">
        <v>5</v>
      </c>
      <c r="H26" s="20">
        <v>4</v>
      </c>
      <c r="I26" s="7"/>
      <c r="J26" s="7"/>
      <c r="K26" s="7"/>
    </row>
    <row r="27" ht="27" customHeight="1" spans="1:11">
      <c r="A27" s="29"/>
      <c r="B27" s="30" t="s">
        <v>632</v>
      </c>
      <c r="C27" s="31"/>
      <c r="D27" s="31"/>
      <c r="E27" s="31"/>
      <c r="F27" s="32"/>
      <c r="G27" s="20">
        <f>SUM(G16:G26)</f>
        <v>90</v>
      </c>
      <c r="H27" s="20">
        <f>SUM(H16:H26)</f>
        <v>84</v>
      </c>
      <c r="I27" s="43"/>
      <c r="J27" s="44"/>
      <c r="K27" s="45"/>
    </row>
    <row r="28" ht="22" customHeight="1" spans="1:11">
      <c r="A28" s="4" t="s">
        <v>633</v>
      </c>
      <c r="B28" s="4"/>
      <c r="C28" s="4"/>
      <c r="D28" s="4"/>
      <c r="E28" s="4"/>
      <c r="F28" s="4"/>
      <c r="G28" s="20">
        <f>SUM(G16:G26)+I8</f>
        <v>100</v>
      </c>
      <c r="H28" s="20">
        <f>SUM(H16:H26)+K8</f>
        <v>94</v>
      </c>
      <c r="I28" s="7"/>
      <c r="J28" s="7"/>
      <c r="K28" s="7"/>
    </row>
    <row r="29" spans="1:11">
      <c r="A29" s="4" t="s">
        <v>634</v>
      </c>
      <c r="B29" s="33" t="s">
        <v>635</v>
      </c>
      <c r="C29" s="33"/>
      <c r="D29" s="33"/>
      <c r="E29" s="33"/>
      <c r="F29" s="33"/>
      <c r="G29" s="33"/>
      <c r="H29" s="33"/>
      <c r="I29" s="33"/>
      <c r="J29" s="33"/>
      <c r="K29" s="33"/>
    </row>
    <row r="30" spans="1:11">
      <c r="A30" s="4"/>
      <c r="B30" s="33"/>
      <c r="C30" s="33"/>
      <c r="D30" s="33"/>
      <c r="E30" s="33"/>
      <c r="F30" s="33"/>
      <c r="G30" s="33"/>
      <c r="H30" s="33"/>
      <c r="I30" s="33"/>
      <c r="J30" s="33"/>
      <c r="K30" s="33"/>
    </row>
    <row r="31" spans="1:11">
      <c r="A31" s="3" t="s">
        <v>636</v>
      </c>
      <c r="B31" s="3"/>
      <c r="C31" s="3"/>
      <c r="D31" s="3"/>
      <c r="E31" s="3"/>
      <c r="F31" s="3"/>
      <c r="G31" s="3"/>
      <c r="H31" s="3"/>
      <c r="I31" s="3"/>
      <c r="J31" s="3"/>
      <c r="K31" s="3"/>
    </row>
    <row r="32" spans="1:11">
      <c r="A32" s="34" t="s">
        <v>637</v>
      </c>
      <c r="B32" s="34"/>
      <c r="C32" s="34"/>
      <c r="D32" s="34"/>
      <c r="E32" s="34"/>
      <c r="F32" s="34"/>
      <c r="G32" s="34"/>
      <c r="H32" s="34"/>
      <c r="I32" s="34"/>
      <c r="J32" s="34"/>
      <c r="K32" s="34"/>
    </row>
    <row r="33" spans="1:11">
      <c r="A33" s="34"/>
      <c r="B33" s="34"/>
      <c r="C33" s="34"/>
      <c r="D33" s="34"/>
      <c r="E33" s="34"/>
      <c r="F33" s="34"/>
      <c r="G33" s="34"/>
      <c r="H33" s="34"/>
      <c r="I33" s="34"/>
      <c r="J33" s="34"/>
      <c r="K33" s="34"/>
    </row>
    <row r="34" spans="1:11">
      <c r="A34" s="34"/>
      <c r="B34" s="34"/>
      <c r="C34" s="34"/>
      <c r="D34" s="34"/>
      <c r="E34" s="34"/>
      <c r="F34" s="34"/>
      <c r="G34" s="34"/>
      <c r="H34" s="34"/>
      <c r="I34" s="34"/>
      <c r="J34" s="34"/>
      <c r="K34" s="34"/>
    </row>
    <row r="35" ht="96" customHeight="1" spans="1:11">
      <c r="A35" s="34"/>
      <c r="B35" s="34"/>
      <c r="C35" s="34"/>
      <c r="D35" s="34"/>
      <c r="E35" s="34"/>
      <c r="F35" s="34"/>
      <c r="G35" s="34"/>
      <c r="H35" s="34"/>
      <c r="I35" s="34"/>
      <c r="J35" s="34"/>
      <c r="K35" s="34"/>
    </row>
    <row r="36" ht="30" customHeight="1" spans="1:11">
      <c r="A36" s="34"/>
      <c r="B36" s="34"/>
      <c r="C36" s="34"/>
      <c r="D36" s="34"/>
      <c r="E36" s="34"/>
      <c r="F36" s="34"/>
      <c r="G36" s="34"/>
      <c r="H36" s="34"/>
      <c r="I36" s="34"/>
      <c r="J36" s="34"/>
      <c r="K36" s="34"/>
    </row>
    <row r="37" ht="30" customHeight="1" spans="11:11">
      <c r="K37" t="s">
        <v>574</v>
      </c>
    </row>
    <row r="38" ht="28.5" spans="1:11">
      <c r="A38" s="1" t="s">
        <v>575</v>
      </c>
      <c r="B38" s="1"/>
      <c r="C38" s="1"/>
      <c r="D38" s="1"/>
      <c r="E38" s="1"/>
      <c r="F38" s="1"/>
      <c r="G38" s="1"/>
      <c r="H38" s="1"/>
      <c r="I38" s="1"/>
      <c r="J38" s="1"/>
      <c r="K38" s="1"/>
    </row>
    <row r="39" spans="1:11">
      <c r="A39" s="2" t="s">
        <v>576</v>
      </c>
      <c r="B39" s="2"/>
      <c r="C39" s="2"/>
      <c r="D39" s="2"/>
      <c r="E39" s="2"/>
      <c r="F39" s="2"/>
      <c r="G39" s="2"/>
      <c r="H39" s="2"/>
      <c r="I39" s="2"/>
      <c r="J39" s="2"/>
      <c r="K39" s="2"/>
    </row>
    <row r="40" ht="23" customHeight="1" spans="1:11">
      <c r="A40" s="3" t="s">
        <v>638</v>
      </c>
      <c r="B40" s="3"/>
      <c r="C40" s="3"/>
      <c r="D40" s="3"/>
      <c r="E40" s="3"/>
      <c r="F40" s="3"/>
      <c r="G40" s="3"/>
      <c r="H40" s="3"/>
      <c r="I40" s="3"/>
      <c r="J40" s="3"/>
      <c r="K40" s="3"/>
    </row>
    <row r="41" ht="33" customHeight="1" spans="1:11">
      <c r="A41" s="4" t="s">
        <v>578</v>
      </c>
      <c r="B41" s="4"/>
      <c r="C41" s="4"/>
      <c r="D41" s="5" t="s">
        <v>639</v>
      </c>
      <c r="E41" s="5"/>
      <c r="F41" s="5"/>
      <c r="G41" s="5"/>
      <c r="H41" s="5"/>
      <c r="I41" s="5"/>
      <c r="J41" s="5"/>
      <c r="K41" s="5"/>
    </row>
    <row r="42" ht="33" customHeight="1" spans="1:11">
      <c r="A42" s="4" t="s">
        <v>580</v>
      </c>
      <c r="B42" s="4"/>
      <c r="C42" s="4"/>
      <c r="D42" s="4" t="s">
        <v>581</v>
      </c>
      <c r="E42" s="4"/>
      <c r="F42" s="4" t="s">
        <v>582</v>
      </c>
      <c r="G42" s="6" t="s">
        <v>583</v>
      </c>
      <c r="H42" s="7"/>
      <c r="I42" s="7"/>
      <c r="J42" s="7"/>
      <c r="K42" s="7"/>
    </row>
    <row r="43" ht="33" customHeight="1" spans="1:11">
      <c r="A43" s="4" t="s">
        <v>584</v>
      </c>
      <c r="B43" s="4"/>
      <c r="C43" s="4"/>
      <c r="D43" s="4" t="s">
        <v>585</v>
      </c>
      <c r="E43" s="4" t="s">
        <v>586</v>
      </c>
      <c r="F43" s="4" t="s">
        <v>587</v>
      </c>
      <c r="G43" s="4" t="s">
        <v>588</v>
      </c>
      <c r="H43" s="4"/>
      <c r="I43" s="4" t="s">
        <v>589</v>
      </c>
      <c r="J43" s="4" t="s">
        <v>590</v>
      </c>
      <c r="K43" s="4" t="s">
        <v>591</v>
      </c>
    </row>
    <row r="44" ht="33" customHeight="1" spans="1:11">
      <c r="A44" s="4"/>
      <c r="B44" s="4"/>
      <c r="C44" s="4"/>
      <c r="D44" s="4" t="s">
        <v>592</v>
      </c>
      <c r="E44" s="7"/>
      <c r="F44" s="8">
        <v>411434.19</v>
      </c>
      <c r="G44" s="6">
        <v>411434.19</v>
      </c>
      <c r="H44" s="6"/>
      <c r="I44" s="7">
        <v>10</v>
      </c>
      <c r="J44" s="42">
        <f>F44/G44*100%</f>
        <v>1</v>
      </c>
      <c r="K44" s="7">
        <v>10</v>
      </c>
    </row>
    <row r="45" ht="33" customHeight="1" spans="1:11">
      <c r="A45" s="4"/>
      <c r="B45" s="4"/>
      <c r="C45" s="4"/>
      <c r="D45" s="4" t="s">
        <v>593</v>
      </c>
      <c r="E45" s="7"/>
      <c r="F45" s="8">
        <v>411434.19</v>
      </c>
      <c r="G45" s="6">
        <v>411434.19</v>
      </c>
      <c r="H45" s="6"/>
      <c r="I45" s="7" t="s">
        <v>524</v>
      </c>
      <c r="J45" s="7" t="s">
        <v>524</v>
      </c>
      <c r="K45" s="7" t="s">
        <v>524</v>
      </c>
    </row>
    <row r="46" ht="33" customHeight="1" spans="1:11">
      <c r="A46" s="4"/>
      <c r="B46" s="4"/>
      <c r="C46" s="4"/>
      <c r="D46" s="9" t="s">
        <v>594</v>
      </c>
      <c r="E46" s="7"/>
      <c r="F46" s="8">
        <v>411434.19</v>
      </c>
      <c r="G46" s="6">
        <v>411434.19</v>
      </c>
      <c r="H46" s="6"/>
      <c r="I46" s="7" t="s">
        <v>524</v>
      </c>
      <c r="J46" s="7" t="s">
        <v>524</v>
      </c>
      <c r="K46" s="7" t="s">
        <v>524</v>
      </c>
    </row>
    <row r="47" ht="33" customHeight="1" spans="1:11">
      <c r="A47" s="4"/>
      <c r="B47" s="4"/>
      <c r="C47" s="4"/>
      <c r="D47" s="9" t="s">
        <v>595</v>
      </c>
      <c r="E47" s="7"/>
      <c r="F47" s="7"/>
      <c r="G47" s="7"/>
      <c r="H47" s="7"/>
      <c r="I47" s="7" t="s">
        <v>524</v>
      </c>
      <c r="J47" s="7" t="s">
        <v>524</v>
      </c>
      <c r="K47" s="7" t="s">
        <v>524</v>
      </c>
    </row>
    <row r="48" ht="33" customHeight="1" spans="1:11">
      <c r="A48" s="4"/>
      <c r="B48" s="4"/>
      <c r="C48" s="4"/>
      <c r="D48" s="4" t="s">
        <v>596</v>
      </c>
      <c r="E48" s="7"/>
      <c r="F48" s="7"/>
      <c r="G48" s="7"/>
      <c r="H48" s="7"/>
      <c r="I48" s="7" t="s">
        <v>524</v>
      </c>
      <c r="J48" s="7" t="s">
        <v>524</v>
      </c>
      <c r="K48" s="7" t="s">
        <v>524</v>
      </c>
    </row>
    <row r="49" ht="40" customHeight="1" spans="1:11">
      <c r="A49" s="4" t="s">
        <v>597</v>
      </c>
      <c r="B49" s="4" t="s">
        <v>598</v>
      </c>
      <c r="C49" s="4"/>
      <c r="D49" s="4"/>
      <c r="E49" s="4"/>
      <c r="F49" s="4" t="s">
        <v>599</v>
      </c>
      <c r="G49" s="4"/>
      <c r="H49" s="4"/>
      <c r="I49" s="4"/>
      <c r="J49" s="4"/>
      <c r="K49" s="4"/>
    </row>
    <row r="50" ht="48" customHeight="1" spans="1:11">
      <c r="A50" s="4"/>
      <c r="B50" s="10" t="s">
        <v>640</v>
      </c>
      <c r="C50" s="11"/>
      <c r="D50" s="11"/>
      <c r="E50" s="11"/>
      <c r="F50" s="12" t="s">
        <v>641</v>
      </c>
      <c r="G50" s="13"/>
      <c r="H50" s="13"/>
      <c r="I50" s="13"/>
      <c r="J50" s="13"/>
      <c r="K50" s="13"/>
    </row>
    <row r="51" ht="41" customHeight="1" spans="1:11">
      <c r="A51" s="14" t="s">
        <v>602</v>
      </c>
      <c r="B51" s="4" t="s">
        <v>603</v>
      </c>
      <c r="C51" s="4" t="s">
        <v>604</v>
      </c>
      <c r="D51" s="4" t="s">
        <v>605</v>
      </c>
      <c r="E51" s="4" t="s">
        <v>606</v>
      </c>
      <c r="F51" s="4" t="s">
        <v>607</v>
      </c>
      <c r="G51" s="4" t="s">
        <v>589</v>
      </c>
      <c r="H51" s="4" t="s">
        <v>591</v>
      </c>
      <c r="I51" s="4" t="s">
        <v>608</v>
      </c>
      <c r="J51" s="4"/>
      <c r="K51" s="4"/>
    </row>
    <row r="52" ht="62" customHeight="1" spans="1:11">
      <c r="A52" s="15"/>
      <c r="B52" s="16" t="s">
        <v>609</v>
      </c>
      <c r="C52" s="4" t="s">
        <v>610</v>
      </c>
      <c r="D52" s="35" t="s">
        <v>642</v>
      </c>
      <c r="E52" s="4" t="s">
        <v>643</v>
      </c>
      <c r="F52" s="4" t="s">
        <v>643</v>
      </c>
      <c r="G52" s="18">
        <v>20</v>
      </c>
      <c r="H52" s="18">
        <v>20</v>
      </c>
      <c r="I52" s="4"/>
      <c r="J52" s="4"/>
      <c r="K52" s="4"/>
    </row>
    <row r="53" ht="41" customHeight="1" spans="1:11">
      <c r="A53" s="15"/>
      <c r="B53" s="16"/>
      <c r="C53" s="4" t="s">
        <v>616</v>
      </c>
      <c r="D53" s="36" t="s">
        <v>644</v>
      </c>
      <c r="E53" s="6">
        <v>1</v>
      </c>
      <c r="F53" s="6">
        <v>1</v>
      </c>
      <c r="G53" s="20">
        <v>10</v>
      </c>
      <c r="H53" s="20">
        <v>10</v>
      </c>
      <c r="I53" s="7"/>
      <c r="J53" s="7"/>
      <c r="K53" s="7"/>
    </row>
    <row r="54" ht="41" customHeight="1" spans="1:11">
      <c r="A54" s="15"/>
      <c r="B54" s="16"/>
      <c r="C54" s="4"/>
      <c r="D54" s="36" t="s">
        <v>645</v>
      </c>
      <c r="E54" s="6">
        <v>1</v>
      </c>
      <c r="F54" s="6">
        <v>0.8</v>
      </c>
      <c r="G54" s="20">
        <v>10</v>
      </c>
      <c r="H54" s="20">
        <v>6</v>
      </c>
      <c r="I54" s="7"/>
      <c r="J54" s="7"/>
      <c r="K54" s="7"/>
    </row>
    <row r="55" ht="41" customHeight="1" spans="1:11">
      <c r="A55" s="15"/>
      <c r="B55" s="16"/>
      <c r="C55" s="4" t="s">
        <v>646</v>
      </c>
      <c r="D55" s="35" t="s">
        <v>647</v>
      </c>
      <c r="E55" s="21" t="s">
        <v>624</v>
      </c>
      <c r="F55" s="21" t="s">
        <v>624</v>
      </c>
      <c r="G55" s="20">
        <v>10</v>
      </c>
      <c r="H55" s="20">
        <v>10</v>
      </c>
      <c r="I55" s="7"/>
      <c r="J55" s="7"/>
      <c r="K55" s="7"/>
    </row>
    <row r="56" ht="41" customHeight="1" spans="1:11">
      <c r="A56" s="15"/>
      <c r="B56" s="16" t="s">
        <v>621</v>
      </c>
      <c r="C56" s="4" t="s">
        <v>622</v>
      </c>
      <c r="D56" s="26" t="s">
        <v>648</v>
      </c>
      <c r="E56" s="21">
        <v>0.95</v>
      </c>
      <c r="F56" s="21">
        <v>0.92</v>
      </c>
      <c r="G56" s="20">
        <v>10</v>
      </c>
      <c r="H56" s="20">
        <v>8</v>
      </c>
      <c r="I56" s="7"/>
      <c r="J56" s="7"/>
      <c r="K56" s="7"/>
    </row>
    <row r="57" ht="41" customHeight="1" spans="1:11">
      <c r="A57" s="15"/>
      <c r="B57" s="16"/>
      <c r="C57" s="4"/>
      <c r="D57" s="26" t="s">
        <v>649</v>
      </c>
      <c r="E57" s="21">
        <v>0.85</v>
      </c>
      <c r="F57" s="21">
        <v>0.8</v>
      </c>
      <c r="G57" s="20">
        <v>20</v>
      </c>
      <c r="H57" s="20">
        <v>16</v>
      </c>
      <c r="I57" s="7"/>
      <c r="J57" s="7"/>
      <c r="K57" s="7"/>
    </row>
    <row r="58" ht="41" customHeight="1" spans="1:11">
      <c r="A58" s="15"/>
      <c r="B58" s="16" t="s">
        <v>628</v>
      </c>
      <c r="C58" s="4" t="s">
        <v>629</v>
      </c>
      <c r="D58" s="26" t="s">
        <v>650</v>
      </c>
      <c r="E58" s="21">
        <v>0.95</v>
      </c>
      <c r="F58" s="21">
        <v>0.9</v>
      </c>
      <c r="G58" s="20">
        <v>5</v>
      </c>
      <c r="H58" s="20">
        <v>4</v>
      </c>
      <c r="I58" s="7"/>
      <c r="J58" s="7"/>
      <c r="K58" s="7"/>
    </row>
    <row r="59" ht="41" customHeight="1" spans="1:11">
      <c r="A59" s="15"/>
      <c r="B59" s="16"/>
      <c r="C59" s="4"/>
      <c r="D59" s="35" t="s">
        <v>651</v>
      </c>
      <c r="E59" s="21">
        <v>0.95</v>
      </c>
      <c r="F59" s="21">
        <v>0.9</v>
      </c>
      <c r="G59" s="20">
        <v>5</v>
      </c>
      <c r="H59" s="20">
        <v>4</v>
      </c>
      <c r="I59" s="7"/>
      <c r="J59" s="7"/>
      <c r="K59" s="7"/>
    </row>
    <row r="60" ht="24" customHeight="1" spans="1:11">
      <c r="A60" s="29"/>
      <c r="B60" s="16" t="s">
        <v>632</v>
      </c>
      <c r="C60" s="16"/>
      <c r="D60" s="16"/>
      <c r="E60" s="16"/>
      <c r="F60" s="16"/>
      <c r="G60" s="20">
        <f>SUM(G52:G59)</f>
        <v>90</v>
      </c>
      <c r="H60" s="20">
        <f>SUM(H52:H59)</f>
        <v>78</v>
      </c>
      <c r="I60" s="43"/>
      <c r="J60" s="44"/>
      <c r="K60" s="45"/>
    </row>
    <row r="61" ht="20" customHeight="1" spans="1:11">
      <c r="A61" s="37" t="s">
        <v>652</v>
      </c>
      <c r="B61" s="38"/>
      <c r="C61" s="38"/>
      <c r="D61" s="38"/>
      <c r="E61" s="38"/>
      <c r="F61" s="39"/>
      <c r="G61" s="20">
        <f>SUM(G52:G59)+I44</f>
        <v>100</v>
      </c>
      <c r="H61" s="20">
        <f>SUM(H52:H59)+K44</f>
        <v>88</v>
      </c>
      <c r="I61" s="7"/>
      <c r="J61" s="7"/>
      <c r="K61" s="7"/>
    </row>
    <row r="62" ht="27" customHeight="1" spans="1:11">
      <c r="A62" s="40" t="s">
        <v>634</v>
      </c>
      <c r="B62" s="33" t="s">
        <v>653</v>
      </c>
      <c r="C62" s="33"/>
      <c r="D62" s="33"/>
      <c r="E62" s="33"/>
      <c r="F62" s="33"/>
      <c r="G62" s="33"/>
      <c r="H62" s="33"/>
      <c r="I62" s="33"/>
      <c r="J62" s="33"/>
      <c r="K62" s="33"/>
    </row>
    <row r="63" ht="23" customHeight="1" spans="1:11">
      <c r="A63" s="3" t="s">
        <v>636</v>
      </c>
      <c r="B63" s="3"/>
      <c r="C63" s="3"/>
      <c r="D63" s="3"/>
      <c r="E63" s="3"/>
      <c r="F63" s="3"/>
      <c r="G63" s="41"/>
      <c r="H63" s="41"/>
      <c r="I63" s="46"/>
      <c r="J63" s="46"/>
      <c r="K63" s="46"/>
    </row>
    <row r="64" ht="23" customHeight="1" spans="1:11">
      <c r="A64" s="3" t="s">
        <v>637</v>
      </c>
      <c r="B64" s="3"/>
      <c r="C64" s="3"/>
      <c r="D64" s="3"/>
      <c r="E64" s="3"/>
      <c r="F64" s="3"/>
      <c r="G64" s="3"/>
      <c r="H64" s="3"/>
      <c r="I64" s="3"/>
      <c r="J64" s="3"/>
      <c r="K64" s="3"/>
    </row>
    <row r="65" ht="107" customHeight="1" spans="1:11">
      <c r="A65" s="3"/>
      <c r="B65" s="3"/>
      <c r="C65" s="3"/>
      <c r="D65" s="3"/>
      <c r="E65" s="3"/>
      <c r="F65" s="3"/>
      <c r="G65" s="3"/>
      <c r="H65" s="3"/>
      <c r="I65" s="3"/>
      <c r="J65" s="3"/>
      <c r="K65" s="3"/>
    </row>
    <row r="66" spans="1:11">
      <c r="A66" s="3"/>
      <c r="B66" s="3"/>
      <c r="C66" s="3"/>
      <c r="D66" s="3"/>
      <c r="E66" s="3"/>
      <c r="F66" s="3"/>
      <c r="G66" s="3"/>
      <c r="H66" s="3"/>
      <c r="I66" s="3"/>
      <c r="J66" s="3"/>
      <c r="K66" s="3"/>
    </row>
    <row r="67" spans="11:11">
      <c r="K67" t="s">
        <v>574</v>
      </c>
    </row>
    <row r="68" ht="28.5" spans="1:11">
      <c r="A68" s="1" t="s">
        <v>575</v>
      </c>
      <c r="B68" s="1"/>
      <c r="C68" s="1"/>
      <c r="D68" s="1"/>
      <c r="E68" s="1"/>
      <c r="F68" s="1"/>
      <c r="G68" s="1"/>
      <c r="H68" s="1"/>
      <c r="I68" s="1"/>
      <c r="J68" s="1"/>
      <c r="K68" s="1"/>
    </row>
    <row r="69" ht="17" customHeight="1" spans="1:11">
      <c r="A69" s="2" t="s">
        <v>576</v>
      </c>
      <c r="B69" s="2"/>
      <c r="C69" s="2"/>
      <c r="D69" s="2"/>
      <c r="E69" s="2"/>
      <c r="F69" s="2"/>
      <c r="G69" s="2"/>
      <c r="H69" s="2"/>
      <c r="I69" s="2"/>
      <c r="J69" s="2"/>
      <c r="K69" s="2"/>
    </row>
    <row r="70" ht="21" customHeight="1" spans="1:11">
      <c r="A70" s="3" t="s">
        <v>654</v>
      </c>
      <c r="B70" s="3"/>
      <c r="C70" s="3"/>
      <c r="D70" s="3"/>
      <c r="E70" s="3"/>
      <c r="F70" s="3"/>
      <c r="G70" s="3"/>
      <c r="H70" s="3"/>
      <c r="I70" s="3"/>
      <c r="J70" s="3"/>
      <c r="K70" s="3"/>
    </row>
    <row r="71" ht="26" customHeight="1" spans="1:11">
      <c r="A71" s="4" t="s">
        <v>578</v>
      </c>
      <c r="B71" s="4"/>
      <c r="C71" s="4"/>
      <c r="D71" s="5" t="s">
        <v>655</v>
      </c>
      <c r="E71" s="5"/>
      <c r="F71" s="5"/>
      <c r="G71" s="5"/>
      <c r="H71" s="5"/>
      <c r="I71" s="5"/>
      <c r="J71" s="5"/>
      <c r="K71" s="5"/>
    </row>
    <row r="72" ht="26" customHeight="1" spans="1:11">
      <c r="A72" s="4" t="s">
        <v>580</v>
      </c>
      <c r="B72" s="4"/>
      <c r="C72" s="4"/>
      <c r="D72" s="4" t="s">
        <v>581</v>
      </c>
      <c r="E72" s="4"/>
      <c r="F72" s="4" t="s">
        <v>582</v>
      </c>
      <c r="G72" s="6" t="s">
        <v>583</v>
      </c>
      <c r="H72" s="7"/>
      <c r="I72" s="7"/>
      <c r="J72" s="7"/>
      <c r="K72" s="7"/>
    </row>
    <row r="73" ht="26" customHeight="1" spans="1:11">
      <c r="A73" s="4" t="s">
        <v>584</v>
      </c>
      <c r="B73" s="4"/>
      <c r="C73" s="4"/>
      <c r="D73" s="4" t="s">
        <v>585</v>
      </c>
      <c r="E73" s="4" t="s">
        <v>586</v>
      </c>
      <c r="F73" s="4" t="s">
        <v>587</v>
      </c>
      <c r="G73" s="4" t="s">
        <v>588</v>
      </c>
      <c r="H73" s="4"/>
      <c r="I73" s="4" t="s">
        <v>589</v>
      </c>
      <c r="J73" s="4" t="s">
        <v>590</v>
      </c>
      <c r="K73" s="4" t="s">
        <v>591</v>
      </c>
    </row>
    <row r="74" ht="26" customHeight="1" spans="1:11">
      <c r="A74" s="4"/>
      <c r="B74" s="4"/>
      <c r="C74" s="4"/>
      <c r="D74" s="4" t="s">
        <v>592</v>
      </c>
      <c r="E74" s="7"/>
      <c r="F74" s="8">
        <v>310068.84</v>
      </c>
      <c r="G74" s="6">
        <v>310068.84</v>
      </c>
      <c r="H74" s="6"/>
      <c r="I74" s="7">
        <v>10</v>
      </c>
      <c r="J74" s="42">
        <f>F74/G74*100%</f>
        <v>1</v>
      </c>
      <c r="K74" s="7">
        <v>10</v>
      </c>
    </row>
    <row r="75" ht="26" customHeight="1" spans="1:11">
      <c r="A75" s="4"/>
      <c r="B75" s="4"/>
      <c r="C75" s="4"/>
      <c r="D75" s="4" t="s">
        <v>593</v>
      </c>
      <c r="E75" s="7"/>
      <c r="F75" s="8">
        <v>310068.84</v>
      </c>
      <c r="G75" s="6">
        <v>310068.84</v>
      </c>
      <c r="H75" s="6"/>
      <c r="I75" s="7" t="s">
        <v>524</v>
      </c>
      <c r="J75" s="7" t="s">
        <v>524</v>
      </c>
      <c r="K75" s="7" t="s">
        <v>524</v>
      </c>
    </row>
    <row r="76" ht="26" customHeight="1" spans="1:11">
      <c r="A76" s="4"/>
      <c r="B76" s="4"/>
      <c r="C76" s="4"/>
      <c r="D76" s="9" t="s">
        <v>594</v>
      </c>
      <c r="E76" s="7"/>
      <c r="F76" s="8">
        <v>310068.84</v>
      </c>
      <c r="G76" s="6">
        <v>310068.84</v>
      </c>
      <c r="H76" s="6"/>
      <c r="I76" s="7" t="s">
        <v>524</v>
      </c>
      <c r="J76" s="7" t="s">
        <v>524</v>
      </c>
      <c r="K76" s="7" t="s">
        <v>524</v>
      </c>
    </row>
    <row r="77" ht="26" customHeight="1" spans="1:11">
      <c r="A77" s="4"/>
      <c r="B77" s="4"/>
      <c r="C77" s="4"/>
      <c r="D77" s="9" t="s">
        <v>595</v>
      </c>
      <c r="E77" s="7"/>
      <c r="F77" s="7"/>
      <c r="G77" s="7"/>
      <c r="H77" s="7"/>
      <c r="I77" s="7" t="s">
        <v>524</v>
      </c>
      <c r="J77" s="7" t="s">
        <v>524</v>
      </c>
      <c r="K77" s="7" t="s">
        <v>524</v>
      </c>
    </row>
    <row r="78" ht="26" customHeight="1" spans="1:11">
      <c r="A78" s="4"/>
      <c r="B78" s="4"/>
      <c r="C78" s="4"/>
      <c r="D78" s="4" t="s">
        <v>596</v>
      </c>
      <c r="E78" s="7"/>
      <c r="F78" s="7"/>
      <c r="G78" s="7"/>
      <c r="H78" s="7"/>
      <c r="I78" s="7" t="s">
        <v>524</v>
      </c>
      <c r="J78" s="7" t="s">
        <v>524</v>
      </c>
      <c r="K78" s="7" t="s">
        <v>524</v>
      </c>
    </row>
    <row r="79" ht="26" customHeight="1" spans="1:11">
      <c r="A79" s="4" t="s">
        <v>597</v>
      </c>
      <c r="B79" s="4" t="s">
        <v>598</v>
      </c>
      <c r="C79" s="4"/>
      <c r="D79" s="4"/>
      <c r="E79" s="4"/>
      <c r="F79" s="4" t="s">
        <v>599</v>
      </c>
      <c r="G79" s="4"/>
      <c r="H79" s="4"/>
      <c r="I79" s="4"/>
      <c r="J79" s="4"/>
      <c r="K79" s="4"/>
    </row>
    <row r="80" ht="63" customHeight="1" spans="1:11">
      <c r="A80" s="47"/>
      <c r="B80" s="48" t="s">
        <v>656</v>
      </c>
      <c r="C80" s="48"/>
      <c r="D80" s="48"/>
      <c r="E80" s="48"/>
      <c r="F80" s="49" t="s">
        <v>657</v>
      </c>
      <c r="G80" s="49"/>
      <c r="H80" s="49"/>
      <c r="I80" s="49"/>
      <c r="J80" s="49"/>
      <c r="K80" s="49"/>
    </row>
    <row r="81" ht="26" customHeight="1" spans="1:11">
      <c r="A81" s="14" t="s">
        <v>602</v>
      </c>
      <c r="B81" s="4" t="s">
        <v>603</v>
      </c>
      <c r="C81" s="4" t="s">
        <v>604</v>
      </c>
      <c r="D81" s="4" t="s">
        <v>605</v>
      </c>
      <c r="E81" s="4" t="s">
        <v>606</v>
      </c>
      <c r="F81" s="4" t="s">
        <v>607</v>
      </c>
      <c r="G81" s="4" t="s">
        <v>589</v>
      </c>
      <c r="H81" s="4" t="s">
        <v>591</v>
      </c>
      <c r="I81" s="4" t="s">
        <v>608</v>
      </c>
      <c r="J81" s="4"/>
      <c r="K81" s="4"/>
    </row>
    <row r="82" ht="26" customHeight="1" spans="1:11">
      <c r="A82" s="15"/>
      <c r="B82" s="16" t="s">
        <v>609</v>
      </c>
      <c r="C82" s="4" t="s">
        <v>610</v>
      </c>
      <c r="D82" s="50" t="s">
        <v>658</v>
      </c>
      <c r="E82" s="51" t="s">
        <v>614</v>
      </c>
      <c r="F82" s="51" t="s">
        <v>614</v>
      </c>
      <c r="G82" s="52">
        <v>10</v>
      </c>
      <c r="H82" s="52">
        <v>10</v>
      </c>
      <c r="I82" s="4"/>
      <c r="J82" s="4"/>
      <c r="K82" s="4"/>
    </row>
    <row r="83" ht="26" customHeight="1" spans="1:11">
      <c r="A83" s="15"/>
      <c r="B83" s="16"/>
      <c r="C83" s="4"/>
      <c r="D83" s="53" t="s">
        <v>659</v>
      </c>
      <c r="E83" s="54">
        <v>1</v>
      </c>
      <c r="F83" s="55">
        <v>1</v>
      </c>
      <c r="G83" s="52">
        <v>5</v>
      </c>
      <c r="H83" s="52">
        <v>5</v>
      </c>
      <c r="I83" s="4"/>
      <c r="J83" s="4"/>
      <c r="K83" s="4"/>
    </row>
    <row r="84" ht="26" customHeight="1" spans="1:11">
      <c r="A84" s="15"/>
      <c r="B84" s="16"/>
      <c r="C84" s="56" t="s">
        <v>660</v>
      </c>
      <c r="D84" s="17" t="s">
        <v>661</v>
      </c>
      <c r="E84" s="54">
        <v>0.98</v>
      </c>
      <c r="F84" s="55">
        <v>1</v>
      </c>
      <c r="G84" s="52">
        <v>10</v>
      </c>
      <c r="H84" s="52">
        <v>10</v>
      </c>
      <c r="I84" s="7"/>
      <c r="J84" s="7"/>
      <c r="K84" s="7"/>
    </row>
    <row r="85" ht="26" customHeight="1" spans="1:11">
      <c r="A85" s="15"/>
      <c r="B85" s="16"/>
      <c r="C85" s="26" t="s">
        <v>646</v>
      </c>
      <c r="D85" s="17" t="s">
        <v>662</v>
      </c>
      <c r="E85" s="57">
        <v>0.98</v>
      </c>
      <c r="F85" s="57">
        <v>0.98</v>
      </c>
      <c r="G85" s="52">
        <v>5</v>
      </c>
      <c r="H85" s="52">
        <v>4</v>
      </c>
      <c r="I85" s="7"/>
      <c r="J85" s="7"/>
      <c r="K85" s="7"/>
    </row>
    <row r="86" ht="26" customHeight="1" spans="1:11">
      <c r="A86" s="15"/>
      <c r="B86" s="16"/>
      <c r="C86" s="26"/>
      <c r="D86" s="17" t="s">
        <v>663</v>
      </c>
      <c r="E86" s="57">
        <v>0.98</v>
      </c>
      <c r="F86" s="57">
        <v>1</v>
      </c>
      <c r="G86" s="52">
        <v>5</v>
      </c>
      <c r="H86" s="52">
        <v>5</v>
      </c>
      <c r="I86" s="7"/>
      <c r="J86" s="7"/>
      <c r="K86" s="7"/>
    </row>
    <row r="87" ht="26" customHeight="1" spans="1:11">
      <c r="A87" s="15"/>
      <c r="B87" s="16"/>
      <c r="C87" s="26"/>
      <c r="D87" s="17" t="s">
        <v>664</v>
      </c>
      <c r="E87" s="54">
        <v>0.98</v>
      </c>
      <c r="F87" s="57">
        <v>0.98</v>
      </c>
      <c r="G87" s="52">
        <v>5</v>
      </c>
      <c r="H87" s="52">
        <v>3</v>
      </c>
      <c r="I87" s="7"/>
      <c r="J87" s="7"/>
      <c r="K87" s="7"/>
    </row>
    <row r="88" ht="26" customHeight="1" spans="1:11">
      <c r="A88" s="15"/>
      <c r="B88" s="16"/>
      <c r="C88" s="58" t="s">
        <v>665</v>
      </c>
      <c r="D88" s="17" t="s">
        <v>666</v>
      </c>
      <c r="E88" s="56" t="s">
        <v>667</v>
      </c>
      <c r="F88" s="56" t="s">
        <v>667</v>
      </c>
      <c r="G88" s="52">
        <v>10</v>
      </c>
      <c r="H88" s="52">
        <v>5</v>
      </c>
      <c r="I88" s="7"/>
      <c r="J88" s="7"/>
      <c r="K88" s="7"/>
    </row>
    <row r="89" ht="26" customHeight="1" spans="1:11">
      <c r="A89" s="15"/>
      <c r="B89" s="16" t="s">
        <v>621</v>
      </c>
      <c r="C89" s="4" t="s">
        <v>622</v>
      </c>
      <c r="D89" s="17" t="s">
        <v>668</v>
      </c>
      <c r="E89" s="51" t="s">
        <v>614</v>
      </c>
      <c r="F89" s="51" t="s">
        <v>614</v>
      </c>
      <c r="G89" s="52">
        <v>10</v>
      </c>
      <c r="H89" s="52">
        <v>10</v>
      </c>
      <c r="I89" s="7"/>
      <c r="J89" s="7"/>
      <c r="K89" s="7"/>
    </row>
    <row r="90" ht="26" customHeight="1" spans="1:11">
      <c r="A90" s="15"/>
      <c r="B90" s="16"/>
      <c r="C90" s="4"/>
      <c r="D90" s="17" t="s">
        <v>625</v>
      </c>
      <c r="E90" s="55">
        <v>1</v>
      </c>
      <c r="F90" s="24">
        <v>100</v>
      </c>
      <c r="G90" s="59">
        <v>10</v>
      </c>
      <c r="H90" s="59">
        <v>10</v>
      </c>
      <c r="I90" s="7"/>
      <c r="J90" s="7"/>
      <c r="K90" s="7"/>
    </row>
    <row r="91" ht="26" customHeight="1" spans="1:11">
      <c r="A91" s="15"/>
      <c r="B91" s="16"/>
      <c r="C91" s="4"/>
      <c r="D91" s="17" t="s">
        <v>669</v>
      </c>
      <c r="E91" s="24" t="s">
        <v>670</v>
      </c>
      <c r="F91" s="24" t="s">
        <v>670</v>
      </c>
      <c r="G91" s="59">
        <v>10</v>
      </c>
      <c r="H91" s="59">
        <v>9</v>
      </c>
      <c r="I91" s="7"/>
      <c r="J91" s="7"/>
      <c r="K91" s="7"/>
    </row>
    <row r="92" ht="26" customHeight="1" spans="1:11">
      <c r="A92" s="15"/>
      <c r="B92" s="4" t="s">
        <v>628</v>
      </c>
      <c r="C92" s="4" t="s">
        <v>629</v>
      </c>
      <c r="D92" s="22" t="s">
        <v>650</v>
      </c>
      <c r="E92" s="55">
        <v>0.95</v>
      </c>
      <c r="F92" s="24">
        <v>90</v>
      </c>
      <c r="G92" s="59">
        <v>5</v>
      </c>
      <c r="H92" s="59">
        <v>5</v>
      </c>
      <c r="I92" s="7"/>
      <c r="J92" s="7"/>
      <c r="K92" s="7"/>
    </row>
    <row r="93" ht="26" customHeight="1" spans="1:11">
      <c r="A93" s="15"/>
      <c r="B93" s="4"/>
      <c r="C93" s="4"/>
      <c r="D93" s="22" t="s">
        <v>651</v>
      </c>
      <c r="E93" s="55">
        <v>0.95</v>
      </c>
      <c r="F93" s="24">
        <v>90</v>
      </c>
      <c r="G93" s="60">
        <v>5</v>
      </c>
      <c r="H93" s="59">
        <v>5</v>
      </c>
      <c r="I93" s="7"/>
      <c r="J93" s="7"/>
      <c r="K93" s="7"/>
    </row>
    <row r="94" ht="22" customHeight="1" spans="1:11">
      <c r="A94" s="29"/>
      <c r="B94" s="30" t="s">
        <v>632</v>
      </c>
      <c r="C94" s="31"/>
      <c r="D94" s="31"/>
      <c r="E94" s="31"/>
      <c r="F94" s="32"/>
      <c r="G94" s="6">
        <f>SUM(G82:G93)</f>
        <v>90</v>
      </c>
      <c r="H94" s="6">
        <f>SUM(H82:H93)</f>
        <v>81</v>
      </c>
      <c r="I94" s="43"/>
      <c r="J94" s="44"/>
      <c r="K94" s="45"/>
    </row>
    <row r="95" ht="22" customHeight="1" spans="1:11">
      <c r="A95" s="4" t="s">
        <v>671</v>
      </c>
      <c r="B95" s="4"/>
      <c r="C95" s="4"/>
      <c r="D95" s="4"/>
      <c r="E95" s="4"/>
      <c r="F95" s="4"/>
      <c r="G95" s="6">
        <f>SUM(G82:G93)+I74</f>
        <v>100</v>
      </c>
      <c r="H95" s="6">
        <f>SUM(H82:H93)+K74</f>
        <v>91</v>
      </c>
      <c r="I95" s="7"/>
      <c r="J95" s="7"/>
      <c r="K95" s="7"/>
    </row>
    <row r="96" spans="1:11">
      <c r="A96" s="4" t="s">
        <v>634</v>
      </c>
      <c r="B96" s="33" t="s">
        <v>672</v>
      </c>
      <c r="C96" s="33"/>
      <c r="D96" s="33"/>
      <c r="E96" s="33"/>
      <c r="F96" s="33"/>
      <c r="G96" s="33"/>
      <c r="H96" s="33"/>
      <c r="I96" s="33"/>
      <c r="J96" s="33"/>
      <c r="K96" s="33"/>
    </row>
    <row r="97" spans="1:11">
      <c r="A97" s="4"/>
      <c r="B97" s="33"/>
      <c r="C97" s="33"/>
      <c r="D97" s="33"/>
      <c r="E97" s="33"/>
      <c r="F97" s="33"/>
      <c r="G97" s="33"/>
      <c r="H97" s="33"/>
      <c r="I97" s="33"/>
      <c r="J97" s="33"/>
      <c r="K97" s="33"/>
    </row>
    <row r="98" spans="1:11">
      <c r="A98" s="3" t="s">
        <v>636</v>
      </c>
      <c r="B98" s="3"/>
      <c r="C98" s="3"/>
      <c r="D98" s="3"/>
      <c r="E98" s="3"/>
      <c r="F98" s="3"/>
      <c r="G98" s="3"/>
      <c r="H98" s="3"/>
      <c r="I98" s="3"/>
      <c r="J98" s="3"/>
      <c r="K98" s="3"/>
    </row>
    <row r="99" spans="1:11">
      <c r="A99" s="34" t="s">
        <v>637</v>
      </c>
      <c r="B99" s="34"/>
      <c r="C99" s="34"/>
      <c r="D99" s="34"/>
      <c r="E99" s="34"/>
      <c r="F99" s="34"/>
      <c r="G99" s="34"/>
      <c r="H99" s="34"/>
      <c r="I99" s="34"/>
      <c r="J99" s="34"/>
      <c r="K99" s="34"/>
    </row>
    <row r="100" spans="1:11">
      <c r="A100" s="34"/>
      <c r="B100" s="34"/>
      <c r="C100" s="34"/>
      <c r="D100" s="34"/>
      <c r="E100" s="34"/>
      <c r="F100" s="34"/>
      <c r="G100" s="34"/>
      <c r="H100" s="34"/>
      <c r="I100" s="34"/>
      <c r="J100" s="34"/>
      <c r="K100" s="34"/>
    </row>
    <row r="101" spans="1:11">
      <c r="A101" s="34"/>
      <c r="B101" s="34"/>
      <c r="C101" s="34"/>
      <c r="D101" s="34"/>
      <c r="E101" s="34"/>
      <c r="F101" s="34"/>
      <c r="G101" s="34"/>
      <c r="H101" s="34"/>
      <c r="I101" s="34"/>
      <c r="J101" s="34"/>
      <c r="K101" s="34"/>
    </row>
    <row r="102" spans="1:11">
      <c r="A102" s="34"/>
      <c r="B102" s="34"/>
      <c r="C102" s="34"/>
      <c r="D102" s="34"/>
      <c r="E102" s="34"/>
      <c r="F102" s="34"/>
      <c r="G102" s="34"/>
      <c r="H102" s="34"/>
      <c r="I102" s="34"/>
      <c r="J102" s="34"/>
      <c r="K102" s="34"/>
    </row>
    <row r="103" spans="1:11">
      <c r="A103" s="34"/>
      <c r="B103" s="34"/>
      <c r="C103" s="34"/>
      <c r="D103" s="34"/>
      <c r="E103" s="34"/>
      <c r="F103" s="34"/>
      <c r="G103" s="34"/>
      <c r="H103" s="34"/>
      <c r="I103" s="34"/>
      <c r="J103" s="34"/>
      <c r="K103" s="34"/>
    </row>
    <row r="104" ht="67" customHeight="1" spans="1:11">
      <c r="A104" s="34"/>
      <c r="B104" s="34"/>
      <c r="C104" s="34"/>
      <c r="D104" s="34"/>
      <c r="E104" s="34"/>
      <c r="F104" s="34"/>
      <c r="G104" s="34"/>
      <c r="H104" s="34"/>
      <c r="I104" s="34"/>
      <c r="J104" s="34"/>
      <c r="K104" s="34"/>
    </row>
    <row r="106" spans="11:11">
      <c r="K106" t="s">
        <v>574</v>
      </c>
    </row>
    <row r="107" ht="28.5" spans="1:11">
      <c r="A107" s="1" t="s">
        <v>575</v>
      </c>
      <c r="B107" s="1"/>
      <c r="C107" s="1"/>
      <c r="D107" s="1"/>
      <c r="E107" s="1"/>
      <c r="F107" s="1"/>
      <c r="G107" s="1"/>
      <c r="H107" s="1"/>
      <c r="I107" s="1"/>
      <c r="J107" s="1"/>
      <c r="K107" s="1"/>
    </row>
    <row r="108" spans="1:11">
      <c r="A108" s="2" t="s">
        <v>576</v>
      </c>
      <c r="B108" s="2"/>
      <c r="C108" s="2"/>
      <c r="D108" s="2"/>
      <c r="E108" s="2"/>
      <c r="F108" s="2"/>
      <c r="G108" s="2"/>
      <c r="H108" s="2"/>
      <c r="I108" s="2"/>
      <c r="J108" s="2"/>
      <c r="K108" s="2"/>
    </row>
    <row r="109" ht="21" customHeight="1" spans="1:11">
      <c r="A109" s="3" t="s">
        <v>673</v>
      </c>
      <c r="B109" s="3"/>
      <c r="C109" s="3"/>
      <c r="D109" s="3"/>
      <c r="E109" s="3"/>
      <c r="F109" s="3"/>
      <c r="G109" s="3"/>
      <c r="H109" s="3"/>
      <c r="I109" s="3"/>
      <c r="J109" s="3"/>
      <c r="K109" s="3"/>
    </row>
    <row r="110" ht="27" customHeight="1" spans="1:11">
      <c r="A110" s="4" t="s">
        <v>578</v>
      </c>
      <c r="B110" s="4"/>
      <c r="C110" s="4"/>
      <c r="D110" s="5" t="s">
        <v>674</v>
      </c>
      <c r="E110" s="5"/>
      <c r="F110" s="5"/>
      <c r="G110" s="5"/>
      <c r="H110" s="5"/>
      <c r="I110" s="5"/>
      <c r="J110" s="5"/>
      <c r="K110" s="5"/>
    </row>
    <row r="111" ht="27" customHeight="1" spans="1:11">
      <c r="A111" s="4" t="s">
        <v>580</v>
      </c>
      <c r="B111" s="4"/>
      <c r="C111" s="4"/>
      <c r="D111" s="4" t="s">
        <v>581</v>
      </c>
      <c r="E111" s="4"/>
      <c r="F111" s="4" t="s">
        <v>582</v>
      </c>
      <c r="G111" s="6" t="s">
        <v>583</v>
      </c>
      <c r="H111" s="7"/>
      <c r="I111" s="7"/>
      <c r="J111" s="7"/>
      <c r="K111" s="7"/>
    </row>
    <row r="112" ht="27" customHeight="1" spans="1:11">
      <c r="A112" s="4" t="s">
        <v>584</v>
      </c>
      <c r="B112" s="4"/>
      <c r="C112" s="4"/>
      <c r="D112" s="4" t="s">
        <v>585</v>
      </c>
      <c r="E112" s="4" t="s">
        <v>586</v>
      </c>
      <c r="F112" s="61" t="s">
        <v>675</v>
      </c>
      <c r="G112" s="4" t="s">
        <v>588</v>
      </c>
      <c r="H112" s="4"/>
      <c r="I112" s="4" t="s">
        <v>589</v>
      </c>
      <c r="J112" s="4" t="s">
        <v>590</v>
      </c>
      <c r="K112" s="4" t="s">
        <v>591</v>
      </c>
    </row>
    <row r="113" ht="27" customHeight="1" spans="1:11">
      <c r="A113" s="4"/>
      <c r="B113" s="4"/>
      <c r="C113" s="4"/>
      <c r="D113" s="4" t="s">
        <v>592</v>
      </c>
      <c r="E113" s="7"/>
      <c r="F113" s="62">
        <v>3000</v>
      </c>
      <c r="G113" s="63">
        <v>3000</v>
      </c>
      <c r="H113" s="63"/>
      <c r="I113" s="7">
        <v>10</v>
      </c>
      <c r="J113" s="42">
        <f>F113/G113*100%</f>
        <v>1</v>
      </c>
      <c r="K113" s="7">
        <v>10</v>
      </c>
    </row>
    <row r="114" ht="27" customHeight="1" spans="1:11">
      <c r="A114" s="4"/>
      <c r="B114" s="4"/>
      <c r="C114" s="4"/>
      <c r="D114" s="4" t="s">
        <v>593</v>
      </c>
      <c r="E114" s="7"/>
      <c r="F114" s="62">
        <v>3000</v>
      </c>
      <c r="G114" s="63">
        <v>3000</v>
      </c>
      <c r="H114" s="63"/>
      <c r="I114" s="7" t="s">
        <v>524</v>
      </c>
      <c r="J114" s="7" t="s">
        <v>524</v>
      </c>
      <c r="K114" s="7" t="s">
        <v>524</v>
      </c>
    </row>
    <row r="115" ht="27" customHeight="1" spans="1:11">
      <c r="A115" s="4"/>
      <c r="B115" s="4"/>
      <c r="C115" s="4"/>
      <c r="D115" s="9" t="s">
        <v>594</v>
      </c>
      <c r="E115" s="7"/>
      <c r="F115" s="62"/>
      <c r="G115" s="63"/>
      <c r="H115" s="63"/>
      <c r="I115" s="7" t="s">
        <v>524</v>
      </c>
      <c r="J115" s="7" t="s">
        <v>524</v>
      </c>
      <c r="K115" s="7" t="s">
        <v>524</v>
      </c>
    </row>
    <row r="116" ht="27" customHeight="1" spans="1:11">
      <c r="A116" s="4"/>
      <c r="B116" s="4"/>
      <c r="C116" s="4"/>
      <c r="D116" s="9" t="s">
        <v>595</v>
      </c>
      <c r="E116" s="7"/>
      <c r="F116" s="62">
        <v>3000</v>
      </c>
      <c r="G116" s="63">
        <v>3000</v>
      </c>
      <c r="H116" s="63"/>
      <c r="I116" s="7" t="s">
        <v>524</v>
      </c>
      <c r="J116" s="7" t="s">
        <v>524</v>
      </c>
      <c r="K116" s="7" t="s">
        <v>524</v>
      </c>
    </row>
    <row r="117" ht="27" customHeight="1" spans="1:11">
      <c r="A117" s="4"/>
      <c r="B117" s="4"/>
      <c r="C117" s="4"/>
      <c r="D117" s="4" t="s">
        <v>596</v>
      </c>
      <c r="E117" s="7"/>
      <c r="F117" s="7"/>
      <c r="G117" s="7"/>
      <c r="H117" s="7"/>
      <c r="I117" s="7" t="s">
        <v>524</v>
      </c>
      <c r="J117" s="7" t="s">
        <v>524</v>
      </c>
      <c r="K117" s="7" t="s">
        <v>524</v>
      </c>
    </row>
    <row r="118" ht="27" customHeight="1" spans="1:11">
      <c r="A118" s="4" t="s">
        <v>597</v>
      </c>
      <c r="B118" s="4" t="s">
        <v>598</v>
      </c>
      <c r="C118" s="4"/>
      <c r="D118" s="4"/>
      <c r="E118" s="4"/>
      <c r="F118" s="4" t="s">
        <v>599</v>
      </c>
      <c r="G118" s="4"/>
      <c r="H118" s="4"/>
      <c r="I118" s="4"/>
      <c r="J118" s="4"/>
      <c r="K118" s="4"/>
    </row>
    <row r="119" ht="34" customHeight="1" spans="1:11">
      <c r="A119" s="4"/>
      <c r="B119" s="11" t="s">
        <v>676</v>
      </c>
      <c r="C119" s="11"/>
      <c r="D119" s="11"/>
      <c r="E119" s="11"/>
      <c r="F119" s="11" t="s">
        <v>676</v>
      </c>
      <c r="G119" s="11"/>
      <c r="H119" s="11"/>
      <c r="I119" s="11"/>
      <c r="J119" s="11"/>
      <c r="K119" s="11"/>
    </row>
    <row r="120" ht="27" customHeight="1" spans="1:11">
      <c r="A120" s="14" t="s">
        <v>602</v>
      </c>
      <c r="B120" s="4" t="s">
        <v>603</v>
      </c>
      <c r="C120" s="4" t="s">
        <v>604</v>
      </c>
      <c r="D120" s="4" t="s">
        <v>605</v>
      </c>
      <c r="E120" s="4" t="s">
        <v>606</v>
      </c>
      <c r="F120" s="4" t="s">
        <v>607</v>
      </c>
      <c r="G120" s="4" t="s">
        <v>589</v>
      </c>
      <c r="H120" s="4" t="s">
        <v>591</v>
      </c>
      <c r="I120" s="4" t="s">
        <v>608</v>
      </c>
      <c r="J120" s="4"/>
      <c r="K120" s="4"/>
    </row>
    <row r="121" ht="27" customHeight="1" spans="1:11">
      <c r="A121" s="15"/>
      <c r="B121" s="16" t="s">
        <v>609</v>
      </c>
      <c r="C121" s="4" t="s">
        <v>610</v>
      </c>
      <c r="D121" s="23" t="s">
        <v>677</v>
      </c>
      <c r="E121" s="4" t="s">
        <v>678</v>
      </c>
      <c r="F121" s="4" t="s">
        <v>678</v>
      </c>
      <c r="G121" s="64">
        <v>20</v>
      </c>
      <c r="H121" s="64">
        <v>20</v>
      </c>
      <c r="I121" s="4"/>
      <c r="J121" s="4"/>
      <c r="K121" s="4"/>
    </row>
    <row r="122" ht="27" customHeight="1" spans="1:11">
      <c r="A122" s="15"/>
      <c r="B122" s="16"/>
      <c r="C122" s="4" t="s">
        <v>660</v>
      </c>
      <c r="D122" s="19" t="s">
        <v>679</v>
      </c>
      <c r="E122" s="21">
        <v>1</v>
      </c>
      <c r="F122" s="21">
        <v>1</v>
      </c>
      <c r="G122" s="65">
        <v>15</v>
      </c>
      <c r="H122" s="65">
        <v>15</v>
      </c>
      <c r="I122" s="7"/>
      <c r="J122" s="7"/>
      <c r="K122" s="7"/>
    </row>
    <row r="123" ht="27" customHeight="1" spans="1:11">
      <c r="A123" s="15"/>
      <c r="B123" s="16"/>
      <c r="C123" s="4"/>
      <c r="D123" s="22" t="s">
        <v>680</v>
      </c>
      <c r="E123" s="21">
        <v>1</v>
      </c>
      <c r="F123" s="21">
        <v>1</v>
      </c>
      <c r="G123" s="65">
        <v>15</v>
      </c>
      <c r="H123" s="65">
        <v>15</v>
      </c>
      <c r="I123" s="7"/>
      <c r="J123" s="7"/>
      <c r="K123" s="7"/>
    </row>
    <row r="124" ht="27" customHeight="1" spans="1:11">
      <c r="A124" s="15"/>
      <c r="B124" s="16" t="s">
        <v>621</v>
      </c>
      <c r="C124" s="4" t="s">
        <v>622</v>
      </c>
      <c r="D124" s="22" t="s">
        <v>623</v>
      </c>
      <c r="E124" s="21">
        <v>1</v>
      </c>
      <c r="F124" s="21">
        <v>1</v>
      </c>
      <c r="G124" s="65">
        <v>15</v>
      </c>
      <c r="H124" s="65">
        <v>15</v>
      </c>
      <c r="I124" s="7"/>
      <c r="J124" s="7"/>
      <c r="K124" s="7"/>
    </row>
    <row r="125" ht="27" customHeight="1" spans="1:11">
      <c r="A125" s="15"/>
      <c r="B125" s="16"/>
      <c r="C125" s="4"/>
      <c r="D125" s="19" t="s">
        <v>681</v>
      </c>
      <c r="E125" s="21">
        <v>1</v>
      </c>
      <c r="F125" s="21">
        <v>0.95</v>
      </c>
      <c r="G125" s="65">
        <v>15</v>
      </c>
      <c r="H125" s="65">
        <v>12</v>
      </c>
      <c r="I125" s="7"/>
      <c r="J125" s="7"/>
      <c r="K125" s="7"/>
    </row>
    <row r="126" ht="27" customHeight="1" spans="1:11">
      <c r="A126" s="15"/>
      <c r="B126" s="4" t="s">
        <v>628</v>
      </c>
      <c r="C126" s="4" t="s">
        <v>629</v>
      </c>
      <c r="D126" s="66" t="s">
        <v>682</v>
      </c>
      <c r="E126" s="26" t="s">
        <v>683</v>
      </c>
      <c r="F126" s="27">
        <v>0.95</v>
      </c>
      <c r="G126" s="65">
        <v>10</v>
      </c>
      <c r="H126" s="65">
        <v>8</v>
      </c>
      <c r="I126" s="7"/>
      <c r="J126" s="7"/>
      <c r="K126" s="7"/>
    </row>
    <row r="127" ht="27" customHeight="1" spans="1:11">
      <c r="A127" s="29"/>
      <c r="B127" s="30" t="s">
        <v>632</v>
      </c>
      <c r="C127" s="31"/>
      <c r="D127" s="31"/>
      <c r="E127" s="31"/>
      <c r="F127" s="32"/>
      <c r="G127" s="65">
        <f>SUM(G121:G126)</f>
        <v>90</v>
      </c>
      <c r="H127" s="65">
        <f>SUM(H121:H126)</f>
        <v>85</v>
      </c>
      <c r="I127" s="43"/>
      <c r="J127" s="44"/>
      <c r="K127" s="45"/>
    </row>
    <row r="128" ht="27" customHeight="1" spans="1:11">
      <c r="A128" s="4" t="s">
        <v>684</v>
      </c>
      <c r="B128" s="4"/>
      <c r="C128" s="4"/>
      <c r="D128" s="4"/>
      <c r="E128" s="4"/>
      <c r="F128" s="4"/>
      <c r="G128" s="65">
        <f>SUM(G121:G126)+I113</f>
        <v>100</v>
      </c>
      <c r="H128" s="65">
        <f>SUM(H121:H126)+K113</f>
        <v>95</v>
      </c>
      <c r="I128" s="7"/>
      <c r="J128" s="7"/>
      <c r="K128" s="7"/>
    </row>
    <row r="129" spans="1:11">
      <c r="A129" s="4" t="s">
        <v>634</v>
      </c>
      <c r="B129" s="33" t="s">
        <v>685</v>
      </c>
      <c r="C129" s="33"/>
      <c r="D129" s="33"/>
      <c r="E129" s="33"/>
      <c r="F129" s="33"/>
      <c r="G129" s="33"/>
      <c r="H129" s="33"/>
      <c r="I129" s="33"/>
      <c r="J129" s="33"/>
      <c r="K129" s="33"/>
    </row>
    <row r="130" spans="1:11">
      <c r="A130" s="4"/>
      <c r="B130" s="33"/>
      <c r="C130" s="33"/>
      <c r="D130" s="33"/>
      <c r="E130" s="33"/>
      <c r="F130" s="33"/>
      <c r="G130" s="33"/>
      <c r="H130" s="33"/>
      <c r="I130" s="33"/>
      <c r="J130" s="33"/>
      <c r="K130" s="33"/>
    </row>
    <row r="131" spans="1:11">
      <c r="A131" s="3" t="s">
        <v>636</v>
      </c>
      <c r="B131" s="3"/>
      <c r="C131" s="3"/>
      <c r="D131" s="3"/>
      <c r="E131" s="3"/>
      <c r="F131" s="3"/>
      <c r="G131" s="3"/>
      <c r="H131" s="3"/>
      <c r="I131" s="3"/>
      <c r="J131" s="3"/>
      <c r="K131" s="3"/>
    </row>
    <row r="132" spans="1:11">
      <c r="A132" s="34" t="s">
        <v>637</v>
      </c>
      <c r="B132" s="34"/>
      <c r="C132" s="34"/>
      <c r="D132" s="34"/>
      <c r="E132" s="34"/>
      <c r="F132" s="34"/>
      <c r="G132" s="34"/>
      <c r="H132" s="34"/>
      <c r="I132" s="34"/>
      <c r="J132" s="34"/>
      <c r="K132" s="34"/>
    </row>
    <row r="133" spans="1:11">
      <c r="A133" s="34"/>
      <c r="B133" s="34"/>
      <c r="C133" s="34"/>
      <c r="D133" s="34"/>
      <c r="E133" s="34"/>
      <c r="F133" s="34"/>
      <c r="G133" s="34"/>
      <c r="H133" s="34"/>
      <c r="I133" s="34"/>
      <c r="J133" s="34"/>
      <c r="K133" s="34"/>
    </row>
    <row r="134" spans="1:11">
      <c r="A134" s="34"/>
      <c r="B134" s="34"/>
      <c r="C134" s="34"/>
      <c r="D134" s="34"/>
      <c r="E134" s="34"/>
      <c r="F134" s="34"/>
      <c r="G134" s="34"/>
      <c r="H134" s="34"/>
      <c r="I134" s="34"/>
      <c r="J134" s="34"/>
      <c r="K134" s="34"/>
    </row>
    <row r="135" ht="93" customHeight="1" spans="1:11">
      <c r="A135" s="34"/>
      <c r="B135" s="34"/>
      <c r="C135" s="34"/>
      <c r="D135" s="34"/>
      <c r="E135" s="34"/>
      <c r="F135" s="34"/>
      <c r="G135" s="34"/>
      <c r="H135" s="34"/>
      <c r="I135" s="34"/>
      <c r="J135" s="34"/>
      <c r="K135" s="34"/>
    </row>
    <row r="137" spans="11:11">
      <c r="K137" t="s">
        <v>574</v>
      </c>
    </row>
    <row r="138" ht="28.5" spans="1:11">
      <c r="A138" s="1" t="s">
        <v>575</v>
      </c>
      <c r="B138" s="1"/>
      <c r="C138" s="1"/>
      <c r="D138" s="1"/>
      <c r="E138" s="1"/>
      <c r="F138" s="1"/>
      <c r="G138" s="1"/>
      <c r="H138" s="1"/>
      <c r="I138" s="1"/>
      <c r="J138" s="1"/>
      <c r="K138" s="1"/>
    </row>
    <row r="139" spans="1:11">
      <c r="A139" s="2" t="s">
        <v>576</v>
      </c>
      <c r="B139" s="2"/>
      <c r="C139" s="2"/>
      <c r="D139" s="2"/>
      <c r="E139" s="2"/>
      <c r="F139" s="2"/>
      <c r="G139" s="2"/>
      <c r="H139" s="2"/>
      <c r="I139" s="2"/>
      <c r="J139" s="2"/>
      <c r="K139" s="2"/>
    </row>
    <row r="140" ht="22" customHeight="1" spans="1:11">
      <c r="A140" s="3" t="s">
        <v>686</v>
      </c>
      <c r="B140" s="3"/>
      <c r="C140" s="3"/>
      <c r="D140" s="3"/>
      <c r="E140" s="3"/>
      <c r="F140" s="3"/>
      <c r="G140" s="3"/>
      <c r="H140" s="3"/>
      <c r="I140" s="3"/>
      <c r="J140" s="3"/>
      <c r="K140" s="3"/>
    </row>
    <row r="141" ht="28" customHeight="1" spans="1:11">
      <c r="A141" s="26" t="s">
        <v>578</v>
      </c>
      <c r="B141" s="26"/>
      <c r="C141" s="26"/>
      <c r="D141" s="67" t="s">
        <v>687</v>
      </c>
      <c r="E141" s="67"/>
      <c r="F141" s="67"/>
      <c r="G141" s="67"/>
      <c r="H141" s="67"/>
      <c r="I141" s="67"/>
      <c r="J141" s="67"/>
      <c r="K141" s="67"/>
    </row>
    <row r="142" ht="28" customHeight="1" spans="1:11">
      <c r="A142" s="26" t="s">
        <v>580</v>
      </c>
      <c r="B142" s="26"/>
      <c r="C142" s="26"/>
      <c r="D142" s="4" t="s">
        <v>581</v>
      </c>
      <c r="E142" s="4"/>
      <c r="F142" s="26" t="s">
        <v>582</v>
      </c>
      <c r="G142" s="68" t="s">
        <v>583</v>
      </c>
      <c r="H142" s="68"/>
      <c r="I142" s="68"/>
      <c r="J142" s="68"/>
      <c r="K142" s="68"/>
    </row>
    <row r="143" ht="28" customHeight="1" spans="1:11">
      <c r="A143" s="26" t="s">
        <v>688</v>
      </c>
      <c r="B143" s="26"/>
      <c r="C143" s="26"/>
      <c r="D143" s="26" t="s">
        <v>585</v>
      </c>
      <c r="E143" s="26" t="s">
        <v>586</v>
      </c>
      <c r="F143" s="26" t="s">
        <v>689</v>
      </c>
      <c r="G143" s="26" t="s">
        <v>690</v>
      </c>
      <c r="H143" s="26"/>
      <c r="I143" s="26" t="s">
        <v>589</v>
      </c>
      <c r="J143" s="26" t="s">
        <v>590</v>
      </c>
      <c r="K143" s="26" t="s">
        <v>591</v>
      </c>
    </row>
    <row r="144" ht="28" customHeight="1" spans="1:11">
      <c r="A144" s="26"/>
      <c r="B144" s="26"/>
      <c r="C144" s="26"/>
      <c r="D144" s="26" t="s">
        <v>592</v>
      </c>
      <c r="E144" s="26"/>
      <c r="F144" s="69">
        <v>460600</v>
      </c>
      <c r="G144" s="69">
        <v>460600</v>
      </c>
      <c r="H144" s="26"/>
      <c r="I144" s="26">
        <v>10</v>
      </c>
      <c r="J144" s="82">
        <f>G144/F144</f>
        <v>1</v>
      </c>
      <c r="K144" s="69">
        <f>J144*I144</f>
        <v>10</v>
      </c>
    </row>
    <row r="145" ht="28" customHeight="1" spans="1:11">
      <c r="A145" s="26"/>
      <c r="B145" s="26"/>
      <c r="C145" s="26"/>
      <c r="D145" s="26" t="s">
        <v>593</v>
      </c>
      <c r="E145" s="26"/>
      <c r="F145" s="26">
        <v>0</v>
      </c>
      <c r="G145" s="26">
        <v>0</v>
      </c>
      <c r="H145" s="26"/>
      <c r="I145" s="26" t="s">
        <v>524</v>
      </c>
      <c r="J145" s="26" t="s">
        <v>524</v>
      </c>
      <c r="K145" s="26" t="s">
        <v>524</v>
      </c>
    </row>
    <row r="146" ht="28" customHeight="1" spans="1:11">
      <c r="A146" s="26"/>
      <c r="B146" s="26"/>
      <c r="C146" s="26"/>
      <c r="D146" s="70" t="s">
        <v>594</v>
      </c>
      <c r="E146" s="26"/>
      <c r="F146" s="26">
        <v>0</v>
      </c>
      <c r="G146" s="26">
        <v>0</v>
      </c>
      <c r="H146" s="26"/>
      <c r="I146" s="26" t="s">
        <v>524</v>
      </c>
      <c r="J146" s="26" t="s">
        <v>524</v>
      </c>
      <c r="K146" s="26" t="s">
        <v>524</v>
      </c>
    </row>
    <row r="147" ht="28" customHeight="1" spans="1:11">
      <c r="A147" s="26"/>
      <c r="B147" s="26"/>
      <c r="C147" s="26"/>
      <c r="D147" s="70" t="s">
        <v>595</v>
      </c>
      <c r="E147" s="26"/>
      <c r="F147" s="26"/>
      <c r="G147" s="26"/>
      <c r="H147" s="26"/>
      <c r="I147" s="26" t="s">
        <v>524</v>
      </c>
      <c r="J147" s="26" t="s">
        <v>524</v>
      </c>
      <c r="K147" s="26" t="s">
        <v>524</v>
      </c>
    </row>
    <row r="148" ht="28" customHeight="1" spans="1:11">
      <c r="A148" s="26"/>
      <c r="B148" s="26"/>
      <c r="C148" s="26"/>
      <c r="D148" s="26" t="s">
        <v>596</v>
      </c>
      <c r="E148" s="26"/>
      <c r="F148" s="69">
        <v>460600</v>
      </c>
      <c r="G148" s="71">
        <v>460600</v>
      </c>
      <c r="H148" s="71"/>
      <c r="I148" s="26" t="s">
        <v>524</v>
      </c>
      <c r="J148" s="26" t="s">
        <v>524</v>
      </c>
      <c r="K148" s="26" t="s">
        <v>524</v>
      </c>
    </row>
    <row r="149" ht="28" customHeight="1" spans="1:11">
      <c r="A149" s="26" t="s">
        <v>597</v>
      </c>
      <c r="B149" s="26" t="s">
        <v>598</v>
      </c>
      <c r="C149" s="26"/>
      <c r="D149" s="26"/>
      <c r="E149" s="26"/>
      <c r="F149" s="26" t="s">
        <v>599</v>
      </c>
      <c r="G149" s="26"/>
      <c r="H149" s="26"/>
      <c r="I149" s="26"/>
      <c r="J149" s="26"/>
      <c r="K149" s="26"/>
    </row>
    <row r="150" ht="50" customHeight="1" spans="1:11">
      <c r="A150" s="26"/>
      <c r="B150" s="22" t="s">
        <v>691</v>
      </c>
      <c r="C150" s="22"/>
      <c r="D150" s="22"/>
      <c r="E150" s="22"/>
      <c r="F150" s="22" t="s">
        <v>692</v>
      </c>
      <c r="G150" s="22"/>
      <c r="H150" s="22"/>
      <c r="I150" s="22"/>
      <c r="J150" s="22"/>
      <c r="K150" s="22"/>
    </row>
    <row r="151" ht="28" customHeight="1" spans="1:11">
      <c r="A151" s="72" t="s">
        <v>693</v>
      </c>
      <c r="B151" s="26" t="s">
        <v>603</v>
      </c>
      <c r="C151" s="26" t="s">
        <v>604</v>
      </c>
      <c r="D151" s="26" t="s">
        <v>605</v>
      </c>
      <c r="E151" s="26" t="s">
        <v>694</v>
      </c>
      <c r="F151" s="26" t="s">
        <v>695</v>
      </c>
      <c r="G151" s="26" t="s">
        <v>589</v>
      </c>
      <c r="H151" s="26" t="s">
        <v>591</v>
      </c>
      <c r="I151" s="26" t="s">
        <v>608</v>
      </c>
      <c r="J151" s="26"/>
      <c r="K151" s="26"/>
    </row>
    <row r="152" ht="28" customHeight="1" spans="1:11">
      <c r="A152" s="73"/>
      <c r="B152" s="26" t="s">
        <v>696</v>
      </c>
      <c r="C152" s="26" t="s">
        <v>697</v>
      </c>
      <c r="D152" s="22" t="s">
        <v>698</v>
      </c>
      <c r="E152" s="27" t="s">
        <v>678</v>
      </c>
      <c r="F152" s="27" t="s">
        <v>678</v>
      </c>
      <c r="G152" s="26">
        <v>10</v>
      </c>
      <c r="H152" s="26">
        <v>10</v>
      </c>
      <c r="I152" s="26"/>
      <c r="J152" s="26"/>
      <c r="K152" s="26"/>
    </row>
    <row r="153" ht="28" customHeight="1" spans="1:11">
      <c r="A153" s="73"/>
      <c r="B153" s="26"/>
      <c r="C153" s="26"/>
      <c r="D153" s="22" t="s">
        <v>699</v>
      </c>
      <c r="E153" s="27" t="s">
        <v>614</v>
      </c>
      <c r="F153" s="27" t="s">
        <v>614</v>
      </c>
      <c r="G153" s="26">
        <v>10</v>
      </c>
      <c r="H153" s="26">
        <v>10</v>
      </c>
      <c r="I153" s="26"/>
      <c r="J153" s="26"/>
      <c r="K153" s="26"/>
    </row>
    <row r="154" ht="28" customHeight="1" spans="1:11">
      <c r="A154" s="73"/>
      <c r="B154" s="26"/>
      <c r="C154" s="26"/>
      <c r="D154" s="22" t="s">
        <v>700</v>
      </c>
      <c r="E154" s="27" t="s">
        <v>701</v>
      </c>
      <c r="F154" s="27" t="s">
        <v>701</v>
      </c>
      <c r="G154" s="26">
        <v>10</v>
      </c>
      <c r="H154" s="26">
        <v>10</v>
      </c>
      <c r="I154" s="26"/>
      <c r="J154" s="26"/>
      <c r="K154" s="26"/>
    </row>
    <row r="155" ht="28" customHeight="1" spans="1:11">
      <c r="A155" s="73"/>
      <c r="B155" s="26"/>
      <c r="C155" s="26" t="s">
        <v>660</v>
      </c>
      <c r="D155" s="22" t="s">
        <v>702</v>
      </c>
      <c r="E155" s="27">
        <v>1</v>
      </c>
      <c r="F155" s="27">
        <v>1</v>
      </c>
      <c r="G155" s="26">
        <v>10</v>
      </c>
      <c r="H155" s="26">
        <v>10</v>
      </c>
      <c r="I155" s="26"/>
      <c r="J155" s="26"/>
      <c r="K155" s="26"/>
    </row>
    <row r="156" ht="28" customHeight="1" spans="1:11">
      <c r="A156" s="73"/>
      <c r="B156" s="26"/>
      <c r="C156" s="26"/>
      <c r="D156" s="22" t="s">
        <v>703</v>
      </c>
      <c r="E156" s="27">
        <v>1</v>
      </c>
      <c r="F156" s="27">
        <v>1</v>
      </c>
      <c r="G156" s="26">
        <v>10</v>
      </c>
      <c r="H156" s="26">
        <v>10</v>
      </c>
      <c r="I156" s="26"/>
      <c r="J156" s="26"/>
      <c r="K156" s="26"/>
    </row>
    <row r="157" ht="28" customHeight="1" spans="1:11">
      <c r="A157" s="73"/>
      <c r="B157" s="26" t="s">
        <v>621</v>
      </c>
      <c r="C157" s="26" t="s">
        <v>622</v>
      </c>
      <c r="D157" s="22" t="s">
        <v>704</v>
      </c>
      <c r="E157" s="26" t="s">
        <v>705</v>
      </c>
      <c r="F157" s="74" t="s">
        <v>705</v>
      </c>
      <c r="G157" s="26">
        <v>15</v>
      </c>
      <c r="H157" s="26">
        <v>12</v>
      </c>
      <c r="I157" s="26"/>
      <c r="J157" s="26"/>
      <c r="K157" s="26"/>
    </row>
    <row r="158" ht="28" customHeight="1" spans="1:11">
      <c r="A158" s="73"/>
      <c r="B158" s="26"/>
      <c r="C158" s="26"/>
      <c r="D158" s="22" t="s">
        <v>706</v>
      </c>
      <c r="E158" s="26" t="s">
        <v>705</v>
      </c>
      <c r="F158" s="26" t="s">
        <v>705</v>
      </c>
      <c r="G158" s="26">
        <v>15</v>
      </c>
      <c r="H158" s="26">
        <v>14</v>
      </c>
      <c r="I158" s="26"/>
      <c r="J158" s="26"/>
      <c r="K158" s="26"/>
    </row>
    <row r="159" ht="28" customHeight="1" spans="1:11">
      <c r="A159" s="73"/>
      <c r="B159" s="26" t="s">
        <v>707</v>
      </c>
      <c r="C159" s="26" t="s">
        <v>708</v>
      </c>
      <c r="D159" s="22" t="s">
        <v>650</v>
      </c>
      <c r="E159" s="26" t="s">
        <v>624</v>
      </c>
      <c r="F159" s="27">
        <v>0.95</v>
      </c>
      <c r="G159" s="26">
        <v>5</v>
      </c>
      <c r="H159" s="26">
        <v>4</v>
      </c>
      <c r="I159" s="26"/>
      <c r="J159" s="26"/>
      <c r="K159" s="26"/>
    </row>
    <row r="160" ht="28" customHeight="1" spans="1:11">
      <c r="A160" s="73"/>
      <c r="B160" s="26"/>
      <c r="C160" s="26"/>
      <c r="D160" s="22" t="s">
        <v>651</v>
      </c>
      <c r="E160" s="26" t="s">
        <v>624</v>
      </c>
      <c r="F160" s="27">
        <v>0.95</v>
      </c>
      <c r="G160" s="26">
        <v>5</v>
      </c>
      <c r="H160" s="26">
        <v>4</v>
      </c>
      <c r="I160" s="26"/>
      <c r="J160" s="26"/>
      <c r="K160" s="26"/>
    </row>
    <row r="161" ht="28" customHeight="1" spans="1:11">
      <c r="A161" s="75"/>
      <c r="B161" s="76" t="s">
        <v>632</v>
      </c>
      <c r="C161" s="77"/>
      <c r="D161" s="77"/>
      <c r="E161" s="77"/>
      <c r="F161" s="78"/>
      <c r="G161" s="79">
        <f>SUM(G152:G160)</f>
        <v>90</v>
      </c>
      <c r="H161" s="79">
        <f>SUM(H152:H160)</f>
        <v>84</v>
      </c>
      <c r="I161" s="76"/>
      <c r="J161" s="77"/>
      <c r="K161" s="78"/>
    </row>
    <row r="162" ht="28" customHeight="1" spans="1:11">
      <c r="A162" s="26" t="s">
        <v>652</v>
      </c>
      <c r="B162" s="26"/>
      <c r="C162" s="26"/>
      <c r="D162" s="26"/>
      <c r="E162" s="26"/>
      <c r="F162" s="26"/>
      <c r="G162" s="79">
        <f>SUM(G152:G160)+I144</f>
        <v>100</v>
      </c>
      <c r="H162" s="26">
        <f>SUM(H152:H160)+K144</f>
        <v>94</v>
      </c>
      <c r="I162" s="26"/>
      <c r="J162" s="26"/>
      <c r="K162" s="26"/>
    </row>
    <row r="163" ht="24" spans="1:11">
      <c r="A163" s="26" t="s">
        <v>634</v>
      </c>
      <c r="B163" s="33" t="s">
        <v>709</v>
      </c>
      <c r="C163" s="33"/>
      <c r="D163" s="33"/>
      <c r="E163" s="33"/>
      <c r="F163" s="33"/>
      <c r="G163" s="33"/>
      <c r="H163" s="33"/>
      <c r="I163" s="33"/>
      <c r="J163" s="33"/>
      <c r="K163" s="33"/>
    </row>
    <row r="164" spans="1:11">
      <c r="A164" s="80" t="s">
        <v>636</v>
      </c>
      <c r="B164" s="80"/>
      <c r="C164" s="80"/>
      <c r="D164" s="80"/>
      <c r="E164" s="80"/>
      <c r="F164" s="80"/>
      <c r="G164" s="80"/>
      <c r="H164" s="80"/>
      <c r="I164" s="80"/>
      <c r="J164" s="80"/>
      <c r="K164" s="80"/>
    </row>
    <row r="165" ht="129" customHeight="1" spans="1:11">
      <c r="A165" s="81" t="s">
        <v>637</v>
      </c>
      <c r="B165" s="81"/>
      <c r="C165" s="81"/>
      <c r="D165" s="81"/>
      <c r="E165" s="81"/>
      <c r="F165" s="81"/>
      <c r="G165" s="81"/>
      <c r="H165" s="81"/>
      <c r="I165" s="81"/>
      <c r="J165" s="81"/>
      <c r="K165" s="81"/>
    </row>
  </sheetData>
  <mergeCells count="22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B27:F27"/>
    <mergeCell ref="I27:K27"/>
    <mergeCell ref="A28:F28"/>
    <mergeCell ref="I28:K28"/>
    <mergeCell ref="A31:K31"/>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B60:F60"/>
    <mergeCell ref="I60:K60"/>
    <mergeCell ref="A61:F61"/>
    <mergeCell ref="I61:K61"/>
    <mergeCell ref="B62:K62"/>
    <mergeCell ref="A63:F63"/>
    <mergeCell ref="I63:K63"/>
    <mergeCell ref="A66:K66"/>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I90:K90"/>
    <mergeCell ref="I91:K91"/>
    <mergeCell ref="I92:K92"/>
    <mergeCell ref="I93:K93"/>
    <mergeCell ref="B94:F94"/>
    <mergeCell ref="I94:K94"/>
    <mergeCell ref="A95:F95"/>
    <mergeCell ref="I95:K95"/>
    <mergeCell ref="A98:K98"/>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B127:F127"/>
    <mergeCell ref="I127:K127"/>
    <mergeCell ref="A128:F128"/>
    <mergeCell ref="I128:K128"/>
    <mergeCell ref="A131:K131"/>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I160:K160"/>
    <mergeCell ref="B161:F161"/>
    <mergeCell ref="I161:K161"/>
    <mergeCell ref="A162:F162"/>
    <mergeCell ref="I162:K162"/>
    <mergeCell ref="B163:K163"/>
    <mergeCell ref="A164:K164"/>
    <mergeCell ref="A165:K165"/>
    <mergeCell ref="A13:A14"/>
    <mergeCell ref="A15:A27"/>
    <mergeCell ref="A29:A30"/>
    <mergeCell ref="A49:A50"/>
    <mergeCell ref="A51:A60"/>
    <mergeCell ref="A79:A80"/>
    <mergeCell ref="A81:A94"/>
    <mergeCell ref="A96:A97"/>
    <mergeCell ref="A118:A119"/>
    <mergeCell ref="A120:A127"/>
    <mergeCell ref="A129:A130"/>
    <mergeCell ref="A149:A150"/>
    <mergeCell ref="A151:A161"/>
    <mergeCell ref="B16:B21"/>
    <mergeCell ref="B22:B24"/>
    <mergeCell ref="B25:B26"/>
    <mergeCell ref="B52:B57"/>
    <mergeCell ref="B58:B59"/>
    <mergeCell ref="B82:B88"/>
    <mergeCell ref="B89:B91"/>
    <mergeCell ref="B92:B93"/>
    <mergeCell ref="B121:B123"/>
    <mergeCell ref="B124:B125"/>
    <mergeCell ref="B152:B156"/>
    <mergeCell ref="B157:B158"/>
    <mergeCell ref="B159:B160"/>
    <mergeCell ref="C16:C18"/>
    <mergeCell ref="C19:C21"/>
    <mergeCell ref="C22:C24"/>
    <mergeCell ref="C25:C26"/>
    <mergeCell ref="C52:C54"/>
    <mergeCell ref="C55:C57"/>
    <mergeCell ref="C58:C59"/>
    <mergeCell ref="C82:C83"/>
    <mergeCell ref="C85:C87"/>
    <mergeCell ref="C89:C91"/>
    <mergeCell ref="C92:C93"/>
    <mergeCell ref="C122:C123"/>
    <mergeCell ref="C124:C125"/>
    <mergeCell ref="C152:C154"/>
    <mergeCell ref="C155:C156"/>
    <mergeCell ref="C157:C158"/>
    <mergeCell ref="C159:C160"/>
    <mergeCell ref="A7:C12"/>
    <mergeCell ref="B29:K30"/>
    <mergeCell ref="A32:K35"/>
    <mergeCell ref="A43:C48"/>
    <mergeCell ref="A64:K65"/>
    <mergeCell ref="A73:C78"/>
    <mergeCell ref="B96:K97"/>
    <mergeCell ref="A99:K104"/>
    <mergeCell ref="A112:C117"/>
    <mergeCell ref="B129:K130"/>
    <mergeCell ref="A132:K135"/>
    <mergeCell ref="A143:C14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2023年国有资产使用情况表</vt:lpstr>
      <vt:lpstr>GK13  2023年项目支出绩效自评表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2024-09-09T07:31:00Z</dcterms:created>
  <dcterms:modified xsi:type="dcterms:W3CDTF">2024-12-19T01:05:01Z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2024-09-09T07:31:49.785Z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638F2153A2D140FEA3F8BFD266B27C9D_13</vt:lpwstr>
  </property>
  <property fmtid="{D5CDD505-2E9C-101B-9397-08002B2CF9AE}" pid="10" name="KSOProductBuildVer">
    <vt:lpwstr>2052-12.1.0.19302</vt:lpwstr>
  </property>
</Properties>
</file>