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060"/>
  </bookViews>
  <sheets>
    <sheet name="附件1" sheetId="1" r:id="rId1"/>
    <sheet name="附件2" sheetId="2" r:id="rId2"/>
    <sheet name="附件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<sst xmlns="http://schemas.openxmlformats.org/spreadsheetml/2006/main" count="188" uniqueCount="127">
  <si>
    <t>附件1</t>
  </si>
  <si>
    <t>临沧市耿马自治县存量住宅用地项目清单</t>
  </si>
  <si>
    <t xml:space="preserve">填报日期：2024年1月9日                </t>
  </si>
  <si>
    <t>单位：公顷</t>
  </si>
  <si>
    <t>序号</t>
  </si>
  <si>
    <t>县（市、区)</t>
  </si>
  <si>
    <t>项目名称</t>
  </si>
  <si>
    <t>开发企业</t>
  </si>
  <si>
    <t>所在区和街道（乡镇）</t>
  </si>
  <si>
    <t>具体位置</t>
  </si>
  <si>
    <t>住宅类型</t>
  </si>
  <si>
    <t>土地面积</t>
  </si>
  <si>
    <t>供地时间</t>
  </si>
  <si>
    <t>约定开工时间</t>
  </si>
  <si>
    <t>约定竣工时间</t>
  </si>
  <si>
    <t>建设状态</t>
  </si>
  <si>
    <t>未销售房屋的土地面积</t>
  </si>
  <si>
    <t>（0）</t>
  </si>
  <si>
    <t>（1）</t>
  </si>
  <si>
    <t>（2）</t>
  </si>
  <si>
    <t>（3）</t>
  </si>
  <si>
    <t>（4）</t>
  </si>
  <si>
    <t>（5）</t>
  </si>
  <si>
    <t>（6）</t>
  </si>
  <si>
    <t>（7）</t>
  </si>
  <si>
    <t>（8）</t>
  </si>
  <si>
    <t>（9）</t>
  </si>
  <si>
    <t>（10）</t>
  </si>
  <si>
    <t>（11）</t>
  </si>
  <si>
    <t>（12）</t>
  </si>
  <si>
    <t>耿马自治县</t>
  </si>
  <si>
    <t>金都凤凰花城</t>
  </si>
  <si>
    <t>耿马孟定金都房地产开发有限公司</t>
  </si>
  <si>
    <t>耿马自治县孟定镇</t>
  </si>
  <si>
    <t>南目算大道旁</t>
  </si>
  <si>
    <t>普通商品房</t>
  </si>
  <si>
    <t>2020/12/3
（变更土地用途后涉及变更合同）</t>
  </si>
  <si>
    <t>2013/12/30</t>
  </si>
  <si>
    <t>2015/12/30</t>
  </si>
  <si>
    <t>已动工未竣工</t>
  </si>
  <si>
    <t>XX小区</t>
  </si>
  <si>
    <t>XX公司</t>
  </si>
  <si>
    <t>XX区，XX镇</t>
  </si>
  <si>
    <t>南目算大道与新城大道交叉口旁</t>
  </si>
  <si>
    <t>2015/2/6</t>
  </si>
  <si>
    <t>2015/3/6</t>
  </si>
  <si>
    <t>2017/3/6</t>
  </si>
  <si>
    <t>新泽小区</t>
  </si>
  <si>
    <t>耿马傣族佤族自治县城乡房地产开发有限公司</t>
  </si>
  <si>
    <t>耿马自治县耿马镇</t>
  </si>
  <si>
    <t>耿马自治县耿马镇县委党校旁</t>
  </si>
  <si>
    <t>2019/1/7</t>
  </si>
  <si>
    <t>2019/6/30</t>
  </si>
  <si>
    <t>2021/6/30</t>
  </si>
  <si>
    <t>3.8486</t>
  </si>
  <si>
    <t>工业园区保障性住房</t>
  </si>
  <si>
    <t>耿马绿源工业投资
开发有限责任公司</t>
  </si>
  <si>
    <t>耿马绿色食品工业园区</t>
  </si>
  <si>
    <t>保障性
租赁住房</t>
  </si>
  <si>
    <t>2020/3/5</t>
  </si>
  <si>
    <t>2021/1/17</t>
  </si>
  <si>
    <t>2023/1/17</t>
  </si>
  <si>
    <t>2.4207</t>
  </si>
  <si>
    <t>孝尊华府</t>
  </si>
  <si>
    <t>耿马孟定顶峰进出口有限公司</t>
  </si>
  <si>
    <t xml:space="preserve">2013/12/12 </t>
  </si>
  <si>
    <t xml:space="preserve">2014/1/31 </t>
  </si>
  <si>
    <t xml:space="preserve">2016/1/31 </t>
  </si>
  <si>
    <t>未动工</t>
  </si>
  <si>
    <t>耿马自治县国有资产经营有限责任公司建设项目</t>
  </si>
  <si>
    <t>耿马傣族佤族自治县国有资产经营有限责任公司</t>
  </si>
  <si>
    <t>艾叶大道旁</t>
  </si>
  <si>
    <t>2017/8/9</t>
  </si>
  <si>
    <t>2018/8/31</t>
  </si>
  <si>
    <t>2020/8/31</t>
  </si>
  <si>
    <t>2017/11/30</t>
  </si>
  <si>
    <t>2018/12/31</t>
  </si>
  <si>
    <t>2020/12/31</t>
  </si>
  <si>
    <t>西宇傣梦庄园</t>
  </si>
  <si>
    <t>耿马孟定博西房
地产开发有限公司</t>
  </si>
  <si>
    <t>艾叶大道及新城大道交叉口</t>
  </si>
  <si>
    <t xml:space="preserve">2014/6/18 </t>
  </si>
  <si>
    <t xml:space="preserve">2014/7/31 </t>
  </si>
  <si>
    <t xml:space="preserve">2016/7/31 </t>
  </si>
  <si>
    <t>（项目还未立项）</t>
  </si>
  <si>
    <t>杨庆</t>
  </si>
  <si>
    <t>2014/10/17</t>
  </si>
  <si>
    <t>2014/12/31</t>
  </si>
  <si>
    <t xml:space="preserve">2016/12/31 </t>
  </si>
  <si>
    <t>清水河中央商务区建设项目</t>
  </si>
  <si>
    <t>临沧海诚边合区建设投资开发有限公司</t>
  </si>
  <si>
    <t>清水河口岸片区</t>
  </si>
  <si>
    <t>2020/3/20</t>
  </si>
  <si>
    <t>2020/11/20</t>
  </si>
  <si>
    <t>2022/11/20</t>
  </si>
  <si>
    <t xml:space="preserve"> 盛景首府</t>
  </si>
  <si>
    <t>耿马盛景房地产
开发有限公司</t>
  </si>
  <si>
    <t>耿沧二级公路旁</t>
  </si>
  <si>
    <t>2021/10/21</t>
  </si>
  <si>
    <t>2022/5/31</t>
  </si>
  <si>
    <t>2024/5/31</t>
  </si>
  <si>
    <t>0.537452</t>
  </si>
  <si>
    <t>填报说明：
1.关于（2）项目名称：填写楼盘名称或小区名称。
2.关于（3）开发企业：对应出让合同或者划拨决定书中的土地使用权人，应准确填写企业全称。
3.关于（4）所在区和街道（乡镇）：填写所在的市辖区和街道（乡镇）。
4.关于（5）具体位置：填写详细地址或四至。
5.关于（6）住宅类型：选择填写“普通商品房”“租赁型商品房”“共有产权房”“公租房”“保障性租赁住房”。
6.关于（7）土地面积：填写出让合同或划拨决定书供应面积。
7.关于（8）供地时间：填写出让合同签订日期或划拨决定书核发日期。
8.关于（9）约定开工时间：填写出让合同或划拨决定书约定、规定的开工日期。
9.关于（10）约定竣工时间：填写出让合同或划拨决定书约定、规定的竣工日期。
10.关于（11）建设状态：选择填写“已动工未竣工”“未动工”。
11.关于（12）未销售房屋的土地面积：此项只针对“已动工未竣工”的项目，“未动工”项目不需填写。核算方法为：设该地块总面积为S，其出让合同中约定的容积率为R，已核发销售许可证或预售许可证的建筑面积为A，则未纳入房屋销售的土地面积=S-A/R。其中A的具体数值应根据房屋主管部门依法核发的证载面积确定。
12.各表项数量关系：（7）≥（12）。</t>
  </si>
  <si>
    <t>附件2</t>
  </si>
  <si>
    <t>临沧市耿马自治县存量住宅用地信息汇总表</t>
  </si>
  <si>
    <t>填报日期：2024年1月9日                                                 单位：公顷</t>
  </si>
  <si>
    <t>县（市、区）</t>
  </si>
  <si>
    <t>项目总数</t>
  </si>
  <si>
    <t>存量住宅用地总面积</t>
  </si>
  <si>
    <t>未动工土地面积</t>
  </si>
  <si>
    <t>已动工未竣工土地面积</t>
  </si>
  <si>
    <t>填表说明：各表项数量关系（2）=（3）+（4），（4）≥（5）</t>
  </si>
  <si>
    <t>附件3</t>
  </si>
  <si>
    <t>临沧市耿马自治县住宅用地公告供应量和完成交易量统计情况表</t>
  </si>
  <si>
    <t>填报日期：2024年1月9日                                                      单位：公顷、万元</t>
  </si>
  <si>
    <t>住宅用地公告供应量</t>
  </si>
  <si>
    <t>住宅用地完成交易量</t>
  </si>
  <si>
    <t>月份</t>
  </si>
  <si>
    <t>宗数</t>
  </si>
  <si>
    <t>面积</t>
  </si>
  <si>
    <t>成交价款</t>
  </si>
  <si>
    <t>同比（%）</t>
  </si>
  <si>
    <t>7月</t>
  </si>
  <si>
    <t>8月</t>
  </si>
  <si>
    <t>9月</t>
  </si>
  <si>
    <t>合计</t>
  </si>
  <si>
    <t xml:space="preserve">填表说明：1.请各州（市）按月收集汇总，于每季度初的10日内将最新的数据上报省厅开发利用处；
         　2.各月份数据请勿累加。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</si>
</sst>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方正仿宋_GBK"/>
      <charset val="134"/>
    </font>
    <font>
      <sz val="16"/>
      <color rgb="FF000000"/>
      <name val="方正小标宋_GBK"/>
      <charset val="134"/>
    </font>
    <font>
      <sz val="14"/>
      <color rgb="FF000000"/>
      <name val="方正仿宋_GBK"/>
      <charset val="134"/>
    </font>
    <font>
      <sz val="20"/>
      <color theme="1"/>
      <name val="方正小标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3" applyNumberFormat="0" applyAlignment="0" applyProtection="0">
      <alignment vertical="center"/>
    </xf>
    <xf numFmtId="0" fontId="14" fillId="4" borderId="14" applyNumberFormat="0" applyAlignment="0" applyProtection="0">
      <alignment vertical="center"/>
    </xf>
    <xf numFmtId="0" fontId="15" fillId="4" borderId="13" applyNumberFormat="0" applyAlignment="0" applyProtection="0">
      <alignment vertical="center"/>
    </xf>
    <xf numFmtId="0" fontId="16" fillId="5" borderId="15" applyNumberFormat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 applyFill="1" applyAlignment="1">
      <alignment vertical="center" wrapText="1"/>
    </xf>
    <xf numFmtId="49" fontId="0" fillId="0" borderId="0" xfId="0" applyNumberForma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49" fontId="1" fillId="0" borderId="0" xfId="0" applyNumberFormat="1" applyFont="1" applyFill="1" applyAlignment="1">
      <alignment horizontal="left" vertical="center" wrapText="1"/>
    </xf>
    <xf numFmtId="49" fontId="1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49" fontId="4" fillId="0" borderId="0" xfId="0" applyNumberFormat="1" applyFont="1" applyFill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vertical="center"/>
    </xf>
    <xf numFmtId="49" fontId="1" fillId="0" borderId="0" xfId="0" applyNumberFormat="1" applyFont="1" applyFill="1" applyAlignment="1">
      <alignment vertical="center"/>
    </xf>
    <xf numFmtId="49" fontId="1" fillId="0" borderId="0" xfId="0" applyNumberFormat="1" applyFont="1" applyAlignment="1">
      <alignment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vertical="center" wrapText="1"/>
    </xf>
    <xf numFmtId="49" fontId="1" fillId="0" borderId="8" xfId="0" applyNumberFormat="1" applyFont="1" applyFill="1" applyBorder="1" applyAlignment="1">
      <alignment horizontal="center" vertical="center" wrapText="1"/>
    </xf>
    <xf numFmtId="49" fontId="1" fillId="0" borderId="8" xfId="0" applyNumberFormat="1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left" vertical="top" wrapText="1"/>
    </xf>
    <xf numFmtId="49" fontId="1" fillId="0" borderId="0" xfId="0" applyNumberFormat="1" applyFont="1" applyFill="1" applyBorder="1" applyAlignment="1">
      <alignment horizontal="left" vertical="top" wrapText="1"/>
    </xf>
    <xf numFmtId="49" fontId="1" fillId="0" borderId="0" xfId="0" applyNumberFormat="1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vertical="center" wrapText="1"/>
    </xf>
    <xf numFmtId="49" fontId="1" fillId="0" borderId="2" xfId="0" applyNumberFormat="1" applyFont="1" applyBorder="1" applyAlignment="1">
      <alignment vertical="center" wrapText="1"/>
    </xf>
    <xf numFmtId="0" fontId="1" fillId="0" borderId="1" xfId="0" applyFont="1" applyBorder="1" applyAlignment="1" quotePrefix="1">
      <alignment horizontal="center" vertical="center" wrapText="1"/>
    </xf>
    <xf numFmtId="49" fontId="1" fillId="0" borderId="1" xfId="0" applyNumberFormat="1" applyFont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/>
    </xf>
    <xf numFmtId="0" fontId="1" fillId="0" borderId="1" xfId="0" applyFont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0"/>
  <sheetViews>
    <sheetView tabSelected="1" view="pageBreakPreview" zoomScale="90" zoomScaleNormal="100" workbookViewId="0">
      <selection activeCell="D6" sqref="D6:D7"/>
    </sheetView>
  </sheetViews>
  <sheetFormatPr defaultColWidth="9" defaultRowHeight="14.4"/>
  <cols>
    <col min="1" max="1" width="5.37962962962963" style="26" customWidth="1"/>
    <col min="2" max="2" width="12.5" style="27" customWidth="1"/>
    <col min="3" max="3" width="15.6296296296296" style="26" customWidth="1"/>
    <col min="4" max="4" width="25.75" style="26" customWidth="1"/>
    <col min="5" max="5" width="20.6296296296296" style="28" customWidth="1"/>
    <col min="6" max="6" width="27.3796296296296" style="26" customWidth="1"/>
    <col min="7" max="7" width="14" style="26" customWidth="1"/>
    <col min="8" max="8" width="12" style="26" customWidth="1"/>
    <col min="9" max="9" width="15.6296296296296" style="28" customWidth="1"/>
    <col min="10" max="10" width="15" style="28" customWidth="1"/>
    <col min="11" max="11" width="14" style="28" customWidth="1"/>
    <col min="12" max="12" width="15.6296296296296" style="28" customWidth="1"/>
    <col min="13" max="13" width="11.25" style="28" customWidth="1"/>
    <col min="14" max="16384" width="9" style="26"/>
  </cols>
  <sheetData>
    <row r="1" ht="27" customHeight="1" spans="1:13">
      <c r="A1" s="29" t="s">
        <v>0</v>
      </c>
      <c r="B1" s="30"/>
      <c r="C1" s="29"/>
      <c r="D1" s="29"/>
      <c r="E1" s="31"/>
      <c r="F1" s="29"/>
      <c r="G1" s="29"/>
      <c r="H1" s="29"/>
      <c r="I1" s="31"/>
      <c r="J1" s="31"/>
      <c r="K1" s="31"/>
      <c r="L1" s="31"/>
      <c r="M1" s="31"/>
    </row>
    <row r="2" ht="48" customHeight="1" spans="1:13">
      <c r="A2" s="32" t="s">
        <v>1</v>
      </c>
      <c r="B2" s="33"/>
      <c r="C2" s="32"/>
      <c r="D2" s="32"/>
      <c r="E2" s="34"/>
      <c r="F2" s="32"/>
      <c r="G2" s="32"/>
      <c r="H2" s="32"/>
      <c r="I2" s="34"/>
      <c r="J2" s="34"/>
      <c r="K2" s="34"/>
      <c r="L2" s="34"/>
      <c r="M2" s="34"/>
    </row>
    <row r="3" s="25" customFormat="1" ht="38.1" customHeight="1" spans="1:13">
      <c r="A3" s="35" t="s">
        <v>2</v>
      </c>
      <c r="B3" s="36"/>
      <c r="C3" s="35"/>
      <c r="D3" s="35"/>
      <c r="E3" s="37"/>
      <c r="F3" s="35"/>
      <c r="G3" s="35"/>
      <c r="H3" s="35"/>
      <c r="I3" s="37"/>
      <c r="J3" s="37"/>
      <c r="K3" s="37"/>
      <c r="L3" s="37"/>
      <c r="M3" s="37" t="s">
        <v>3</v>
      </c>
    </row>
    <row r="4" ht="60" customHeight="1" spans="1:13">
      <c r="A4" s="7" t="s">
        <v>4</v>
      </c>
      <c r="B4" s="38" t="s">
        <v>5</v>
      </c>
      <c r="C4" s="7" t="s">
        <v>6</v>
      </c>
      <c r="D4" s="7" t="s">
        <v>7</v>
      </c>
      <c r="E4" s="39" t="s">
        <v>8</v>
      </c>
      <c r="F4" s="7" t="s">
        <v>9</v>
      </c>
      <c r="G4" s="7" t="s">
        <v>10</v>
      </c>
      <c r="H4" s="7" t="s">
        <v>11</v>
      </c>
      <c r="I4" s="39" t="s">
        <v>12</v>
      </c>
      <c r="J4" s="39" t="s">
        <v>13</v>
      </c>
      <c r="K4" s="39" t="s">
        <v>14</v>
      </c>
      <c r="L4" s="39" t="s">
        <v>15</v>
      </c>
      <c r="M4" s="39" t="s">
        <v>16</v>
      </c>
    </row>
    <row r="5" ht="35.1" customHeight="1" spans="1:13">
      <c r="A5" s="52" t="s">
        <v>17</v>
      </c>
      <c r="B5" s="38" t="s">
        <v>18</v>
      </c>
      <c r="C5" s="52" t="s">
        <v>19</v>
      </c>
      <c r="D5" s="52" t="s">
        <v>20</v>
      </c>
      <c r="E5" s="39" t="s">
        <v>21</v>
      </c>
      <c r="F5" s="52" t="s">
        <v>22</v>
      </c>
      <c r="G5" s="52" t="s">
        <v>23</v>
      </c>
      <c r="H5" s="52" t="s">
        <v>24</v>
      </c>
      <c r="I5" s="39" t="s">
        <v>25</v>
      </c>
      <c r="J5" s="39" t="s">
        <v>26</v>
      </c>
      <c r="K5" s="39" t="s">
        <v>27</v>
      </c>
      <c r="L5" s="53" t="s">
        <v>28</v>
      </c>
      <c r="M5" s="53" t="s">
        <v>29</v>
      </c>
    </row>
    <row r="6" ht="39.95" customHeight="1" spans="1:13">
      <c r="A6" s="7">
        <v>1</v>
      </c>
      <c r="B6" s="40" t="s">
        <v>30</v>
      </c>
      <c r="C6" s="40" t="s">
        <v>31</v>
      </c>
      <c r="D6" s="40" t="s">
        <v>32</v>
      </c>
      <c r="E6" s="40" t="s">
        <v>33</v>
      </c>
      <c r="F6" s="41" t="s">
        <v>34</v>
      </c>
      <c r="G6" s="38" t="s">
        <v>35</v>
      </c>
      <c r="H6" s="41">
        <v>4.7251</v>
      </c>
      <c r="I6" s="41" t="s">
        <v>36</v>
      </c>
      <c r="J6" s="41" t="s">
        <v>37</v>
      </c>
      <c r="K6" s="41" t="s">
        <v>38</v>
      </c>
      <c r="L6" s="41" t="s">
        <v>39</v>
      </c>
      <c r="M6" s="41">
        <v>4.7251</v>
      </c>
    </row>
    <row r="7" ht="40.5" customHeight="1" spans="1:13">
      <c r="A7" s="7">
        <v>2</v>
      </c>
      <c r="B7" s="42"/>
      <c r="C7" s="42" t="s">
        <v>40</v>
      </c>
      <c r="D7" s="42" t="s">
        <v>41</v>
      </c>
      <c r="E7" s="42" t="s">
        <v>42</v>
      </c>
      <c r="F7" s="43" t="s">
        <v>43</v>
      </c>
      <c r="G7" s="42" t="s">
        <v>35</v>
      </c>
      <c r="H7" s="41">
        <v>5.3982</v>
      </c>
      <c r="I7" s="43" t="s">
        <v>44</v>
      </c>
      <c r="J7" s="43" t="s">
        <v>45</v>
      </c>
      <c r="K7" s="43" t="s">
        <v>46</v>
      </c>
      <c r="L7" s="43" t="s">
        <v>39</v>
      </c>
      <c r="M7" s="41">
        <v>5.3982</v>
      </c>
    </row>
    <row r="8" ht="38.1" customHeight="1" spans="1:13">
      <c r="A8" s="7">
        <v>3</v>
      </c>
      <c r="B8" s="41" t="s">
        <v>30</v>
      </c>
      <c r="C8" s="41" t="s">
        <v>47</v>
      </c>
      <c r="D8" s="41" t="s">
        <v>48</v>
      </c>
      <c r="E8" s="41" t="s">
        <v>49</v>
      </c>
      <c r="F8" s="41" t="s">
        <v>50</v>
      </c>
      <c r="G8" s="38" t="s">
        <v>35</v>
      </c>
      <c r="H8" s="41">
        <v>4.9526</v>
      </c>
      <c r="I8" s="41" t="s">
        <v>51</v>
      </c>
      <c r="J8" s="41" t="s">
        <v>52</v>
      </c>
      <c r="K8" s="41" t="s">
        <v>53</v>
      </c>
      <c r="L8" s="41" t="s">
        <v>39</v>
      </c>
      <c r="M8" s="41" t="s">
        <v>54</v>
      </c>
    </row>
    <row r="9" ht="36.95" customHeight="1" spans="1:13">
      <c r="A9" s="7">
        <v>4</v>
      </c>
      <c r="B9" s="43" t="s">
        <v>30</v>
      </c>
      <c r="C9" s="43" t="s">
        <v>55</v>
      </c>
      <c r="D9" s="43" t="s">
        <v>56</v>
      </c>
      <c r="E9" s="43" t="s">
        <v>49</v>
      </c>
      <c r="F9" s="43" t="s">
        <v>57</v>
      </c>
      <c r="G9" s="42" t="s">
        <v>58</v>
      </c>
      <c r="H9" s="41">
        <v>2.9714</v>
      </c>
      <c r="I9" s="43" t="s">
        <v>59</v>
      </c>
      <c r="J9" s="43" t="s">
        <v>60</v>
      </c>
      <c r="K9" s="43" t="s">
        <v>61</v>
      </c>
      <c r="L9" s="41" t="s">
        <v>39</v>
      </c>
      <c r="M9" s="41" t="s">
        <v>62</v>
      </c>
    </row>
    <row r="10" ht="39" customHeight="1" spans="1:13">
      <c r="A10" s="7">
        <v>5</v>
      </c>
      <c r="B10" s="40" t="s">
        <v>30</v>
      </c>
      <c r="C10" s="40" t="s">
        <v>63</v>
      </c>
      <c r="D10" s="40" t="s">
        <v>64</v>
      </c>
      <c r="E10" s="40" t="s">
        <v>33</v>
      </c>
      <c r="F10" s="40" t="s">
        <v>34</v>
      </c>
      <c r="G10" s="40" t="s">
        <v>35</v>
      </c>
      <c r="H10" s="41">
        <v>3.92922</v>
      </c>
      <c r="I10" s="40" t="s">
        <v>65</v>
      </c>
      <c r="J10" s="40" t="s">
        <v>66</v>
      </c>
      <c r="K10" s="40" t="s">
        <v>67</v>
      </c>
      <c r="L10" s="40" t="s">
        <v>68</v>
      </c>
      <c r="M10" s="41"/>
    </row>
    <row r="11" ht="30" customHeight="1" spans="1:13">
      <c r="A11" s="44">
        <v>6</v>
      </c>
      <c r="B11" s="44" t="s">
        <v>30</v>
      </c>
      <c r="C11" s="44" t="s">
        <v>69</v>
      </c>
      <c r="D11" s="44" t="s">
        <v>70</v>
      </c>
      <c r="E11" s="44" t="s">
        <v>33</v>
      </c>
      <c r="F11" s="44" t="s">
        <v>71</v>
      </c>
      <c r="G11" s="44" t="s">
        <v>35</v>
      </c>
      <c r="H11" s="41">
        <v>3.3997</v>
      </c>
      <c r="I11" s="50" t="s">
        <v>72</v>
      </c>
      <c r="J11" s="50" t="s">
        <v>73</v>
      </c>
      <c r="K11" s="50" t="s">
        <v>74</v>
      </c>
      <c r="L11" s="39" t="s">
        <v>68</v>
      </c>
      <c r="M11" s="41"/>
    </row>
    <row r="12" ht="33" customHeight="1" spans="1:13">
      <c r="A12" s="44">
        <v>8</v>
      </c>
      <c r="B12" s="45"/>
      <c r="C12" s="45"/>
      <c r="D12" s="45"/>
      <c r="E12" s="45"/>
      <c r="F12" s="45"/>
      <c r="G12" s="45"/>
      <c r="H12" s="41">
        <v>1.809191</v>
      </c>
      <c r="I12" s="50" t="s">
        <v>75</v>
      </c>
      <c r="J12" s="50" t="s">
        <v>76</v>
      </c>
      <c r="K12" s="50" t="s">
        <v>77</v>
      </c>
      <c r="L12" s="39" t="s">
        <v>68</v>
      </c>
      <c r="M12" s="41"/>
    </row>
    <row r="13" ht="33" customHeight="1" spans="1:13">
      <c r="A13" s="44">
        <v>9</v>
      </c>
      <c r="B13" s="45"/>
      <c r="C13" s="45"/>
      <c r="D13" s="45"/>
      <c r="E13" s="45"/>
      <c r="F13" s="45"/>
      <c r="G13" s="45"/>
      <c r="H13" s="41">
        <v>1.809191</v>
      </c>
      <c r="I13" s="50" t="s">
        <v>75</v>
      </c>
      <c r="J13" s="50" t="s">
        <v>76</v>
      </c>
      <c r="K13" s="50" t="s">
        <v>77</v>
      </c>
      <c r="L13" s="39" t="s">
        <v>68</v>
      </c>
      <c r="M13" s="41"/>
    </row>
    <row r="14" ht="30.95" customHeight="1" spans="1:13">
      <c r="A14" s="44">
        <v>10</v>
      </c>
      <c r="B14" s="45"/>
      <c r="C14" s="45"/>
      <c r="D14" s="45"/>
      <c r="E14" s="45"/>
      <c r="F14" s="45"/>
      <c r="G14" s="45"/>
      <c r="H14" s="41">
        <v>1.366732</v>
      </c>
      <c r="I14" s="50" t="s">
        <v>75</v>
      </c>
      <c r="J14" s="50" t="s">
        <v>76</v>
      </c>
      <c r="K14" s="50" t="s">
        <v>77</v>
      </c>
      <c r="L14" s="39" t="s">
        <v>68</v>
      </c>
      <c r="M14" s="41"/>
    </row>
    <row r="15" ht="30.95" customHeight="1" spans="1:13">
      <c r="A15" s="44">
        <v>11</v>
      </c>
      <c r="B15" s="45"/>
      <c r="C15" s="45"/>
      <c r="D15" s="45"/>
      <c r="E15" s="45"/>
      <c r="F15" s="45"/>
      <c r="G15" s="45"/>
      <c r="H15" s="41">
        <v>1.366732</v>
      </c>
      <c r="I15" s="51" t="s">
        <v>75</v>
      </c>
      <c r="J15" s="51" t="s">
        <v>76</v>
      </c>
      <c r="K15" s="51" t="s">
        <v>77</v>
      </c>
      <c r="L15" s="39" t="s">
        <v>68</v>
      </c>
      <c r="M15" s="41"/>
    </row>
    <row r="16" ht="36.95" customHeight="1" spans="1:13">
      <c r="A16" s="44">
        <v>12</v>
      </c>
      <c r="B16" s="46" t="s">
        <v>30</v>
      </c>
      <c r="C16" s="46" t="s">
        <v>78</v>
      </c>
      <c r="D16" s="46" t="s">
        <v>79</v>
      </c>
      <c r="E16" s="46" t="s">
        <v>33</v>
      </c>
      <c r="F16" s="46" t="s">
        <v>80</v>
      </c>
      <c r="G16" s="7" t="s">
        <v>35</v>
      </c>
      <c r="H16" s="41">
        <v>3.1004</v>
      </c>
      <c r="I16" s="46" t="s">
        <v>81</v>
      </c>
      <c r="J16" s="46" t="s">
        <v>82</v>
      </c>
      <c r="K16" s="46" t="s">
        <v>83</v>
      </c>
      <c r="L16" s="46" t="s">
        <v>39</v>
      </c>
      <c r="M16" s="41">
        <v>2.669</v>
      </c>
    </row>
    <row r="17" ht="36" customHeight="1" spans="1:13">
      <c r="A17" s="7">
        <v>13</v>
      </c>
      <c r="B17" s="46" t="s">
        <v>30</v>
      </c>
      <c r="C17" s="46" t="s">
        <v>84</v>
      </c>
      <c r="D17" s="46" t="s">
        <v>85</v>
      </c>
      <c r="E17" s="46" t="s">
        <v>33</v>
      </c>
      <c r="F17" s="46" t="s">
        <v>71</v>
      </c>
      <c r="G17" s="7" t="s">
        <v>35</v>
      </c>
      <c r="H17" s="41">
        <v>1.366732</v>
      </c>
      <c r="I17" s="46" t="s">
        <v>86</v>
      </c>
      <c r="J17" s="46" t="s">
        <v>87</v>
      </c>
      <c r="K17" s="46" t="s">
        <v>88</v>
      </c>
      <c r="L17" s="46" t="s">
        <v>68</v>
      </c>
      <c r="M17" s="41"/>
    </row>
    <row r="18" ht="47.1" customHeight="1" spans="1:13">
      <c r="A18" s="7">
        <v>14</v>
      </c>
      <c r="B18" s="46" t="s">
        <v>30</v>
      </c>
      <c r="C18" s="46" t="s">
        <v>89</v>
      </c>
      <c r="D18" s="46" t="s">
        <v>90</v>
      </c>
      <c r="E18" s="46" t="s">
        <v>33</v>
      </c>
      <c r="F18" s="46" t="s">
        <v>91</v>
      </c>
      <c r="G18" s="7" t="s">
        <v>35</v>
      </c>
      <c r="H18" s="41">
        <v>1.8157</v>
      </c>
      <c r="I18" s="46" t="s">
        <v>92</v>
      </c>
      <c r="J18" s="46" t="s">
        <v>93</v>
      </c>
      <c r="K18" s="46" t="s">
        <v>94</v>
      </c>
      <c r="L18" s="46" t="s">
        <v>39</v>
      </c>
      <c r="M18" s="41">
        <v>1.3046</v>
      </c>
    </row>
    <row r="19" ht="39" customHeight="1" spans="1:13">
      <c r="A19" s="7">
        <v>15</v>
      </c>
      <c r="B19" s="46" t="s">
        <v>30</v>
      </c>
      <c r="C19" s="46" t="s">
        <v>95</v>
      </c>
      <c r="D19" s="46" t="s">
        <v>96</v>
      </c>
      <c r="E19" s="46" t="s">
        <v>49</v>
      </c>
      <c r="F19" s="46" t="s">
        <v>97</v>
      </c>
      <c r="G19" s="7" t="s">
        <v>35</v>
      </c>
      <c r="H19" s="41">
        <v>2.6495</v>
      </c>
      <c r="I19" s="46" t="s">
        <v>98</v>
      </c>
      <c r="J19" s="46" t="s">
        <v>99</v>
      </c>
      <c r="K19" s="46" t="s">
        <v>100</v>
      </c>
      <c r="L19" s="46" t="s">
        <v>39</v>
      </c>
      <c r="M19" s="41" t="s">
        <v>101</v>
      </c>
    </row>
    <row r="20" ht="270" customHeight="1" spans="1:13">
      <c r="A20" s="47" t="s">
        <v>102</v>
      </c>
      <c r="B20" s="48"/>
      <c r="C20" s="47"/>
      <c r="D20" s="47"/>
      <c r="E20" s="49"/>
      <c r="F20" s="47"/>
      <c r="G20" s="47"/>
      <c r="H20" s="47"/>
      <c r="I20" s="49"/>
      <c r="J20" s="49"/>
      <c r="K20" s="49"/>
      <c r="L20" s="49"/>
      <c r="M20" s="49"/>
    </row>
  </sheetData>
  <mergeCells count="13">
    <mergeCell ref="A1:M1"/>
    <mergeCell ref="A2:M2"/>
    <mergeCell ref="A20:M20"/>
    <mergeCell ref="B6:B7"/>
    <mergeCell ref="B11:B15"/>
    <mergeCell ref="C6:C7"/>
    <mergeCell ref="C11:C15"/>
    <mergeCell ref="D6:D7"/>
    <mergeCell ref="D11:D15"/>
    <mergeCell ref="E6:E7"/>
    <mergeCell ref="E11:E15"/>
    <mergeCell ref="F11:F15"/>
    <mergeCell ref="G11:G15"/>
  </mergeCells>
  <printOptions horizontalCentered="1"/>
  <pageMargins left="0.275" right="0.275" top="0.786805555555556" bottom="0.786805555555556" header="0.511805555555556" footer="0.511805555555556"/>
  <pageSetup paperSize="9" scale="48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2"/>
  <sheetViews>
    <sheetView view="pageBreakPreview" zoomScaleNormal="100" workbookViewId="0">
      <selection activeCell="C4" sqref="C4:C6"/>
    </sheetView>
  </sheetViews>
  <sheetFormatPr defaultColWidth="9" defaultRowHeight="14.4" outlineLevelCol="5"/>
  <cols>
    <col min="1" max="1" width="11.8796296296296" style="8" customWidth="1"/>
    <col min="2" max="2" width="11.8796296296296" customWidth="1"/>
    <col min="3" max="3" width="25.75" customWidth="1"/>
    <col min="4" max="4" width="20.1296296296296" customWidth="1"/>
    <col min="5" max="6" width="28.5" customWidth="1"/>
  </cols>
  <sheetData>
    <row r="1" ht="39.95" customHeight="1" spans="1:6">
      <c r="A1" s="9" t="s">
        <v>103</v>
      </c>
      <c r="B1" s="1"/>
      <c r="C1" s="1"/>
      <c r="D1" s="1"/>
      <c r="E1" s="1"/>
      <c r="F1" s="1"/>
    </row>
    <row r="2" ht="48" customHeight="1" spans="1:6">
      <c r="A2" s="10" t="s">
        <v>104</v>
      </c>
      <c r="B2" s="11"/>
      <c r="C2" s="11"/>
      <c r="D2" s="11"/>
      <c r="E2" s="11"/>
      <c r="F2" s="11"/>
    </row>
    <row r="3" ht="38.1" customHeight="1" spans="1:6">
      <c r="A3" s="9" t="s">
        <v>105</v>
      </c>
      <c r="B3" s="1"/>
      <c r="C3" s="1"/>
      <c r="D3" s="1"/>
      <c r="E3" s="1"/>
      <c r="F3" s="1"/>
    </row>
    <row r="4" ht="27.95" customHeight="1" spans="1:6">
      <c r="A4" s="12" t="s">
        <v>106</v>
      </c>
      <c r="B4" s="13" t="s">
        <v>107</v>
      </c>
      <c r="C4" s="14" t="s">
        <v>108</v>
      </c>
      <c r="D4" s="15"/>
      <c r="E4" s="15"/>
      <c r="F4" s="16"/>
    </row>
    <row r="5" ht="27.95" customHeight="1" spans="1:6">
      <c r="A5" s="17"/>
      <c r="B5" s="18"/>
      <c r="C5" s="18"/>
      <c r="D5" s="4" t="s">
        <v>109</v>
      </c>
      <c r="E5" s="19" t="s">
        <v>110</v>
      </c>
      <c r="F5" s="20"/>
    </row>
    <row r="6" ht="27.95" customHeight="1" spans="1:6">
      <c r="A6" s="21"/>
      <c r="B6" s="22"/>
      <c r="C6" s="22"/>
      <c r="D6" s="4"/>
      <c r="E6" s="4"/>
      <c r="F6" s="23" t="s">
        <v>16</v>
      </c>
    </row>
    <row r="7" ht="27.95" customHeight="1" spans="1:6">
      <c r="A7" s="54" t="s">
        <v>17</v>
      </c>
      <c r="B7" s="55" t="s">
        <v>18</v>
      </c>
      <c r="C7" s="55" t="s">
        <v>19</v>
      </c>
      <c r="D7" s="55" t="s">
        <v>20</v>
      </c>
      <c r="E7" s="55" t="s">
        <v>21</v>
      </c>
      <c r="F7" s="55" t="s">
        <v>22</v>
      </c>
    </row>
    <row r="8" ht="27.95" customHeight="1" spans="1:6">
      <c r="A8" s="24" t="s">
        <v>30</v>
      </c>
      <c r="B8" s="4">
        <v>14</v>
      </c>
      <c r="C8" s="4">
        <v>40.66</v>
      </c>
      <c r="D8" s="4">
        <v>15.05</v>
      </c>
      <c r="E8" s="4">
        <f>C8-D8</f>
        <v>25.61</v>
      </c>
      <c r="F8" s="4">
        <v>14.1</v>
      </c>
    </row>
    <row r="9" ht="27.95" customHeight="1" spans="1:6">
      <c r="A9" s="24"/>
      <c r="B9" s="4"/>
      <c r="C9" s="4"/>
      <c r="D9" s="4"/>
      <c r="E9" s="4"/>
      <c r="F9" s="4"/>
    </row>
    <row r="10" ht="27.95" customHeight="1" spans="1:6">
      <c r="A10" s="24"/>
      <c r="B10" s="4"/>
      <c r="C10" s="4"/>
      <c r="D10" s="4"/>
      <c r="E10" s="4"/>
      <c r="F10" s="4"/>
    </row>
    <row r="11" ht="27.95" customHeight="1" spans="1:6">
      <c r="A11" s="24"/>
      <c r="B11" s="4"/>
      <c r="C11" s="4"/>
      <c r="D11" s="4"/>
      <c r="E11" s="4"/>
      <c r="F11" s="4"/>
    </row>
    <row r="12" ht="35.1" customHeight="1" spans="1:6">
      <c r="A12" s="9" t="s">
        <v>111</v>
      </c>
      <c r="B12" s="1"/>
      <c r="C12" s="1"/>
      <c r="D12" s="1"/>
      <c r="E12" s="1"/>
      <c r="F12" s="1"/>
    </row>
  </sheetData>
  <mergeCells count="10">
    <mergeCell ref="A1:F1"/>
    <mergeCell ref="A2:F2"/>
    <mergeCell ref="A3:F3"/>
    <mergeCell ref="D4:F4"/>
    <mergeCell ref="A12:F12"/>
    <mergeCell ref="A4:A6"/>
    <mergeCell ref="B4:B6"/>
    <mergeCell ref="C4:C6"/>
    <mergeCell ref="D5:D6"/>
    <mergeCell ref="E5:E6"/>
  </mergeCells>
  <printOptions horizontalCentered="1"/>
  <pageMargins left="0.275" right="0.275" top="0.786805555555556" bottom="0.786805555555556" header="0.511805555555556" footer="0.51180555555555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view="pageBreakPreview" zoomScaleNormal="100" topLeftCell="A3" workbookViewId="0">
      <selection activeCell="C6" sqref="C6"/>
    </sheetView>
  </sheetViews>
  <sheetFormatPr defaultColWidth="9" defaultRowHeight="14.4"/>
  <cols>
    <col min="1" max="1" width="14" customWidth="1"/>
    <col min="2" max="2" width="11.3796296296296" customWidth="1"/>
    <col min="3" max="3" width="12.6296296296296" customWidth="1"/>
    <col min="4" max="4" width="14.6296296296296" customWidth="1"/>
    <col min="5" max="5" width="9.62962962962963" customWidth="1"/>
    <col min="6" max="6" width="12.6296296296296" customWidth="1"/>
    <col min="7" max="7" width="14.6296296296296" customWidth="1"/>
    <col min="8" max="8" width="15.8796296296296" customWidth="1"/>
    <col min="9" max="9" width="14.6296296296296" customWidth="1"/>
  </cols>
  <sheetData>
    <row r="1" ht="39" customHeight="1" spans="1:9">
      <c r="A1" s="1" t="s">
        <v>112</v>
      </c>
      <c r="B1" s="1"/>
      <c r="C1" s="1"/>
      <c r="D1" s="1"/>
      <c r="E1" s="1"/>
      <c r="F1" s="1"/>
      <c r="G1" s="1"/>
      <c r="H1" s="1"/>
      <c r="I1" s="1"/>
    </row>
    <row r="2" ht="45" customHeight="1" spans="1:9">
      <c r="A2" s="2" t="s">
        <v>113</v>
      </c>
      <c r="B2" s="2"/>
      <c r="C2" s="2"/>
      <c r="D2" s="2"/>
      <c r="E2" s="2"/>
      <c r="F2" s="2"/>
      <c r="G2" s="2"/>
      <c r="H2" s="2"/>
      <c r="I2" s="2"/>
    </row>
    <row r="3" ht="30" customHeight="1" spans="1:9">
      <c r="A3" s="3" t="s">
        <v>114</v>
      </c>
      <c r="B3" s="3"/>
      <c r="C3" s="3"/>
      <c r="D3" s="3"/>
      <c r="E3" s="3"/>
      <c r="F3" s="3"/>
      <c r="G3" s="3"/>
      <c r="H3" s="3"/>
      <c r="I3" s="3"/>
    </row>
    <row r="4" ht="30" customHeight="1" spans="1:9">
      <c r="A4" s="4" t="s">
        <v>115</v>
      </c>
      <c r="B4" s="4"/>
      <c r="C4" s="4"/>
      <c r="D4" s="4"/>
      <c r="E4" s="4" t="s">
        <v>116</v>
      </c>
      <c r="F4" s="4"/>
      <c r="G4" s="4"/>
      <c r="H4" s="4"/>
      <c r="I4" s="4"/>
    </row>
    <row r="5" ht="30" customHeight="1" spans="1:9">
      <c r="A5" s="4" t="s">
        <v>117</v>
      </c>
      <c r="B5" s="4" t="s">
        <v>118</v>
      </c>
      <c r="C5" s="4" t="s">
        <v>119</v>
      </c>
      <c r="D5" s="4"/>
      <c r="E5" s="4" t="s">
        <v>118</v>
      </c>
      <c r="F5" s="4" t="s">
        <v>119</v>
      </c>
      <c r="G5" s="4"/>
      <c r="H5" s="5" t="s">
        <v>120</v>
      </c>
      <c r="I5" s="5"/>
    </row>
    <row r="6" ht="30" customHeight="1" spans="1:9">
      <c r="A6" s="4"/>
      <c r="B6" s="4"/>
      <c r="C6" s="4" t="s">
        <v>119</v>
      </c>
      <c r="D6" s="4" t="s">
        <v>121</v>
      </c>
      <c r="E6" s="4"/>
      <c r="F6" s="4" t="s">
        <v>119</v>
      </c>
      <c r="G6" s="4" t="s">
        <v>121</v>
      </c>
      <c r="H6" s="5" t="s">
        <v>120</v>
      </c>
      <c r="I6" s="7" t="s">
        <v>121</v>
      </c>
    </row>
    <row r="7" ht="30" customHeight="1" spans="1:9">
      <c r="A7" s="4" t="s">
        <v>122</v>
      </c>
      <c r="B7" s="4">
        <v>0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</row>
    <row r="8" ht="30" customHeight="1" spans="1:9">
      <c r="A8" s="4" t="s">
        <v>123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>
        <v>0</v>
      </c>
    </row>
    <row r="9" ht="30" customHeight="1" spans="1:9">
      <c r="A9" s="4" t="s">
        <v>124</v>
      </c>
      <c r="B9" s="4">
        <v>0</v>
      </c>
      <c r="C9" s="4">
        <v>0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>
        <v>0</v>
      </c>
    </row>
    <row r="10" ht="30" customHeight="1" spans="1:9">
      <c r="A10" s="4" t="s">
        <v>125</v>
      </c>
      <c r="B10" s="4">
        <v>0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  <c r="H10" s="5">
        <v>0</v>
      </c>
      <c r="I10" s="7">
        <v>0</v>
      </c>
    </row>
    <row r="11" ht="62.1" customHeight="1" spans="1:9">
      <c r="A11" s="6" t="s">
        <v>126</v>
      </c>
      <c r="B11" s="6"/>
      <c r="C11" s="6"/>
      <c r="D11" s="6"/>
      <c r="E11" s="6"/>
      <c r="F11" s="6"/>
      <c r="G11" s="6"/>
      <c r="H11" s="6"/>
      <c r="I11" s="6"/>
    </row>
  </sheetData>
  <mergeCells count="12">
    <mergeCell ref="A1:I1"/>
    <mergeCell ref="A2:I2"/>
    <mergeCell ref="A3:I3"/>
    <mergeCell ref="A4:D4"/>
    <mergeCell ref="E4:I4"/>
    <mergeCell ref="C5:D5"/>
    <mergeCell ref="F5:G5"/>
    <mergeCell ref="H5:I5"/>
    <mergeCell ref="A11:I11"/>
    <mergeCell ref="A5:A6"/>
    <mergeCell ref="B5:B6"/>
    <mergeCell ref="E5:E6"/>
  </mergeCells>
  <printOptions horizontalCentered="1"/>
  <pageMargins left="0.751388888888889" right="0.751388888888889" top="0.786805555555556" bottom="0.786805555555556" header="0.511805555555556" footer="0.511805555555556"/>
  <pageSetup paperSize="9" scale="10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云南省自然资源厅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附件2</vt:lpstr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廖勇</dc:creator>
  <cp:lastModifiedBy>麦芽糖</cp:lastModifiedBy>
  <dcterms:created xsi:type="dcterms:W3CDTF">2020-07-30T17:57:00Z</dcterms:created>
  <dcterms:modified xsi:type="dcterms:W3CDTF">2024-02-24T15:13:04Z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1EBED4CD471F48999A0B871E3A5138A6_13</vt:lpwstr>
  </property>
</Properties>
</file>