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activeTab="4"/>
  </bookViews>
  <sheets>
    <sheet name="经营性（乡镇）" sheetId="1" r:id="rId1"/>
    <sheet name="公益性（乡镇）" sheetId="2" r:id="rId2"/>
    <sheet name="到户（乡镇）" sheetId="3" r:id="rId3"/>
    <sheet name="经营性（部门）" sheetId="4" r:id="rId4"/>
    <sheet name="公益性（部门）" sheetId="5" r:id="rId5"/>
    <sheet name="到户（部门）" sheetId="6" r:id="rId6"/>
  </sheets>
  <definedNames>
    <definedName name="_xlnm._FilterDatabase" localSheetId="0" hidden="1">'经营性（乡镇）'!$2:$37</definedName>
    <definedName name="_xlnm._FilterDatabase" localSheetId="1" hidden="1">'公益性（乡镇）'!$2:$103</definedName>
    <definedName name="_xlnm._FilterDatabase" localSheetId="2" hidden="1">'到户（乡镇）'!$2:$13</definedName>
    <definedName name="_xlnm._FilterDatabase" localSheetId="3" hidden="1">'经营性（部门）'!$A$4:$O$6</definedName>
    <definedName name="_xlnm._FilterDatabase" localSheetId="4" hidden="1">'公益性（部门）'!$A$4:$O$27</definedName>
    <definedName name="_xlnm._FilterDatabase" localSheetId="5" hidden="1">'到户（部门）'!$A$4:$O$12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<sst xmlns="http://schemas.openxmlformats.org/spreadsheetml/2006/main" count="1454" uniqueCount="576">
  <si>
    <t>耿马县2021-2023年度经营性资产明细表（乡镇）</t>
  </si>
  <si>
    <t>序号</t>
  </si>
  <si>
    <t>资产名称</t>
  </si>
  <si>
    <t>年度</t>
  </si>
  <si>
    <t>资产坐落地</t>
  </si>
  <si>
    <t>资产原值 （万元）</t>
  </si>
  <si>
    <t>资产类别</t>
  </si>
  <si>
    <t>资产属性</t>
  </si>
  <si>
    <t>资产形态</t>
  </si>
  <si>
    <t>具体形态</t>
  </si>
  <si>
    <t>规模</t>
  </si>
  <si>
    <t>单位</t>
  </si>
  <si>
    <t>备注</t>
  </si>
  <si>
    <t>合计</t>
  </si>
  <si>
    <t>芒洪乡扶贫农产品交易市场建设项目（一期）</t>
  </si>
  <si>
    <t>芒洪乡芒洪村</t>
  </si>
  <si>
    <t>经营性资产</t>
  </si>
  <si>
    <t>集体资产</t>
  </si>
  <si>
    <t>固定资产</t>
  </si>
  <si>
    <t>农贸市场</t>
  </si>
  <si>
    <t>处/个</t>
  </si>
  <si>
    <t>贺派乡落阳村村集体经济建设项目</t>
  </si>
  <si>
    <t>落阳村</t>
  </si>
  <si>
    <t>特色餐饮</t>
  </si>
  <si>
    <t>栋</t>
  </si>
  <si>
    <t>四排山乡村集体经济项目</t>
  </si>
  <si>
    <t>老寨</t>
  </si>
  <si>
    <t>商铺、钢架大棚交易场所、路灯</t>
  </si>
  <si>
    <t>400平米、1200平米、20盏</t>
  </si>
  <si>
    <t>平米、盏</t>
  </si>
  <si>
    <t>勐简乡2021年壮大村集体经济项目</t>
  </si>
  <si>
    <t>勐简村（嘉华酒店旁）</t>
  </si>
  <si>
    <t>冻库</t>
  </si>
  <si>
    <t>立方米</t>
  </si>
  <si>
    <t>村集体经济（饲料收购加工厂）</t>
  </si>
  <si>
    <t>勐撒镇城子村街子组老粮店</t>
  </si>
  <si>
    <t>用于经营的房屋；厂区附属设施</t>
  </si>
  <si>
    <t>勐撒镇村集体经济项目（翁达鼓凳厂）</t>
  </si>
  <si>
    <t>勐撒镇翁达村撒玛坝搬迁点</t>
  </si>
  <si>
    <t>用于经营的房屋:厂房及其附属设施</t>
  </si>
  <si>
    <t>大兴乡龚家寨村火腿加工厂基础设施建设</t>
  </si>
  <si>
    <t>龚家寨村</t>
  </si>
  <si>
    <t>农业基础设施</t>
  </si>
  <si>
    <t>地坪硬化，彩钢瓦大棚。</t>
  </si>
  <si>
    <t>平方米</t>
  </si>
  <si>
    <t>孟定镇大水井村大水井自然村养殖区改扩建项目</t>
  </si>
  <si>
    <t>大水井村大水井自然村</t>
  </si>
  <si>
    <t>养殖区改扩建</t>
  </si>
  <si>
    <t>126平方米，911平方米，1092平方米，2721平方，60立方米，120立方米，190米，90米，3座，242米，320米，660立方米2449立方米</t>
  </si>
  <si>
    <t>平方米，立方米，米，座</t>
  </si>
  <si>
    <t>2022年扶持壮大村级集体经济项目（孟定镇冻库建设项目）</t>
  </si>
  <si>
    <t>孟定镇坝区</t>
  </si>
  <si>
    <t>冷库</t>
  </si>
  <si>
    <t>500立方米，1000立方米，1300平方米，1台。</t>
  </si>
  <si>
    <t>立方米，台</t>
  </si>
  <si>
    <t>建设制冰房及冻库其他附属设施</t>
  </si>
  <si>
    <t>1套</t>
  </si>
  <si>
    <t>套</t>
  </si>
  <si>
    <t>芒洪民族乡农产品交易市场建设项目（二期）</t>
  </si>
  <si>
    <t>芒洪村</t>
  </si>
  <si>
    <t>权益类资产</t>
  </si>
  <si>
    <t>贺派乡班卖村集体经济贡米生产加工服务区项目</t>
  </si>
  <si>
    <t>班卖村</t>
  </si>
  <si>
    <t>大米生产加工厂房</t>
  </si>
  <si>
    <t>四排山烤烟房建设项目</t>
  </si>
  <si>
    <t>班康村</t>
  </si>
  <si>
    <t>烤烟房</t>
  </si>
  <si>
    <t>10座</t>
  </si>
  <si>
    <t>座</t>
  </si>
  <si>
    <t>勐撒镇芒枕村生物质燃料烤房</t>
  </si>
  <si>
    <t>勐撒镇芒枕村大麻哈桥</t>
  </si>
  <si>
    <t>用于经营的房屋：生物质燃料烤房</t>
  </si>
  <si>
    <t>勐撒镇芒茂社区平寨组生物质燃料烤房</t>
  </si>
  <si>
    <t>勐撒镇芒茂社区平寨组</t>
  </si>
  <si>
    <t>孟定镇班幸社区菠萝蜜堆放、选果场地建设及菠萝蜜示范基地建设项目</t>
  </si>
  <si>
    <t>孟定班幸社区</t>
  </si>
  <si>
    <t>菠萝蜜堆放、选果场地及菠萝蜜示范基地</t>
  </si>
  <si>
    <t>200亩,3000㎡400㎡200㎡</t>
  </si>
  <si>
    <t>亩,平方米</t>
  </si>
  <si>
    <t>孟定镇大水井村小新寨组肉牛养殖小区建设项目</t>
  </si>
  <si>
    <t>孟定大水井村小新寨组</t>
  </si>
  <si>
    <t>肉牛养殖小区</t>
  </si>
  <si>
    <t>1300平方米80平方米、60m³、20㎡、60㎡、200㎡。</t>
  </si>
  <si>
    <t>孟定镇尖坪村南松林组肉牛养殖小区建设项目</t>
  </si>
  <si>
    <t>孟定尖坪村南松林组</t>
  </si>
  <si>
    <t>孟定镇尖山村三杈木组肉牛养殖小区建设项目</t>
  </si>
  <si>
    <t>孟定尖山村三杈木组</t>
  </si>
  <si>
    <t>1300平方米80平方米、60m³、20㎡、60㎡、200㎡、</t>
  </si>
  <si>
    <t>孟定镇色树坝村小蚕繁育中心建设项目</t>
  </si>
  <si>
    <t>孟定色树坝社区</t>
  </si>
  <si>
    <t>小蚕繁育中心</t>
  </si>
  <si>
    <t>1350平方米，880平方米，1400平方米，1公里。</t>
  </si>
  <si>
    <t>平方米，公里</t>
  </si>
  <si>
    <t>孟定镇蚕桑产业发展项目</t>
  </si>
  <si>
    <t>孟定山头寨村、色树坝社区、大水井村、得龙村</t>
  </si>
  <si>
    <t>蚕桑产业</t>
  </si>
  <si>
    <t>1500亩</t>
  </si>
  <si>
    <t>亩</t>
  </si>
  <si>
    <t>孟定镇罕宏社区芒坑自然村村集体经济发展项目</t>
  </si>
  <si>
    <t>孟定镇罕宏社区芒坑组</t>
  </si>
  <si>
    <t>肉牛养殖场</t>
  </si>
  <si>
    <t>6头、300㎡</t>
  </si>
  <si>
    <t>头、㎡</t>
  </si>
  <si>
    <t>孟定镇班幸社区大湾塘自然村发展水果种植业项目</t>
  </si>
  <si>
    <t>孟定镇班幸社区大湾塘组</t>
  </si>
  <si>
    <t>榴莲蜜产业</t>
  </si>
  <si>
    <t>1000棵、850棵。</t>
  </si>
  <si>
    <t>棵</t>
  </si>
  <si>
    <t>孟定镇2023年发展新型农村集体经济试点项目（孟定镇标准化蔬菜育苗智慧温室示范基地建设项目）</t>
  </si>
  <si>
    <t>孟定镇</t>
  </si>
  <si>
    <t>准化蔬菜育苗智慧温室示范基地</t>
  </si>
  <si>
    <t>2600余万株、47000平方米、400平方米、1500米、2400米、2公里</t>
  </si>
  <si>
    <t>株、平方米、米、公里</t>
  </si>
  <si>
    <t>耿马镇芒片自然村村集体经济发展项目</t>
  </si>
  <si>
    <t>耿马镇芒蚌社区</t>
  </si>
  <si>
    <t>傣族饮食馆及配套设施</t>
  </si>
  <si>
    <t>傣族饮食馆及配套设施100平方米</t>
  </si>
  <si>
    <t>耿马镇芒蚌社区养殖小区建设项目</t>
  </si>
  <si>
    <t>养殖小区</t>
  </si>
  <si>
    <t>养殖小区1处/个</t>
  </si>
  <si>
    <t>芒洪民族乡新联村蚕桑示范园扶持项目</t>
  </si>
  <si>
    <t>新联村</t>
  </si>
  <si>
    <t>生物类资产</t>
  </si>
  <si>
    <t>蚕房</t>
  </si>
  <si>
    <t>贺派乡烤房建设项目</t>
  </si>
  <si>
    <t>水平村</t>
  </si>
  <si>
    <t>烤房</t>
  </si>
  <si>
    <t>间</t>
  </si>
  <si>
    <t>四排山乡关弄村发展新型农村集体经济项目</t>
  </si>
  <si>
    <t>关弄村</t>
  </si>
  <si>
    <t>粉碎机、上料机、皇竹草原料基地</t>
  </si>
  <si>
    <t>2台，150亩</t>
  </si>
  <si>
    <t>台、亩</t>
  </si>
  <si>
    <t>勐撒镇生物质能源烤房建设项目</t>
  </si>
  <si>
    <t>勐撒镇箐门口村农场桥高速二标项目部旧址隔壁</t>
  </si>
  <si>
    <t>用于经营的房屋：栈道、道路、鱼塘/稻田观光平台、小吃区/农户主房风貌提升</t>
  </si>
  <si>
    <t>勐撒镇箐门口村芒见组烤烟专业化分级点</t>
  </si>
  <si>
    <t>用于经营的房屋：烤烟专业化分级点</t>
  </si>
  <si>
    <t>勐撒镇芒枕村等六个村纯净水厂建设项目</t>
  </si>
  <si>
    <t>勐撒镇芒枕村芒枕组</t>
  </si>
  <si>
    <t>用于经营的房屋：厂房及其附属设施</t>
  </si>
  <si>
    <t>大兴乡大户肯村茶厂建设项目</t>
  </si>
  <si>
    <t>大户肯村</t>
  </si>
  <si>
    <t>新建标准化茶叶加工厂一座，新建厂房1578.89㎡，购置生产机械。</t>
  </si>
  <si>
    <t>个、平方米、台</t>
  </si>
  <si>
    <t>勐简乡莲藕生态鱼产业园建设项目</t>
  </si>
  <si>
    <t>勐简村</t>
  </si>
  <si>
    <t>莲藕、生产加工用房、</t>
  </si>
  <si>
    <t>8、300</t>
  </si>
  <si>
    <t>亩、米</t>
  </si>
  <si>
    <t>耿马县2021-2023年度公益性资产明细表（乡镇）</t>
  </si>
  <si>
    <t>孟定镇遮哈村弄棒组乡村振兴工程建设项目排水排污工程</t>
  </si>
  <si>
    <t>孟定镇遮哈村弄棒组</t>
  </si>
  <si>
    <t>公益性资产</t>
  </si>
  <si>
    <t>排水排污工程</t>
  </si>
  <si>
    <t>350.4米，260米，3100.8米，700米，640米，640米，1286.8米，2430块。</t>
  </si>
  <si>
    <t>米</t>
  </si>
  <si>
    <t>孟定镇山头寨村垃圾焚烧池建设项目</t>
  </si>
  <si>
    <t>山头寨村山头寨一组、山头寨二组、前哨一组、前哨二组、岔路寨组、水桑树组、大水塘组、胶队组、南帕河组</t>
  </si>
  <si>
    <t>垃圾焚烧池建设项目</t>
  </si>
  <si>
    <t>9个</t>
  </si>
  <si>
    <t>个</t>
  </si>
  <si>
    <t>孟定镇色树坝村东风组乡村振兴基础设施建设项目</t>
  </si>
  <si>
    <t>孟定镇色树坝东风组</t>
  </si>
  <si>
    <t>排污设施及农户污水管网配套设施</t>
  </si>
  <si>
    <t>3600米</t>
  </si>
  <si>
    <t>民族团结示范村脱贫攻坚巩固提升项目</t>
  </si>
  <si>
    <t>孟定镇罕宏村芒坑自然村、芒畔自然村</t>
  </si>
  <si>
    <t>公厕，道路</t>
  </si>
  <si>
    <t>2个8个蹲位，6346平方米</t>
  </si>
  <si>
    <t>个，蹲位，平方米</t>
  </si>
  <si>
    <t>孟定尖坪村太平掌自然村村内道路硬化建设项目</t>
  </si>
  <si>
    <t>孟定尖坪村太平掌自然村</t>
  </si>
  <si>
    <t>道路</t>
  </si>
  <si>
    <t>7000平方米</t>
  </si>
  <si>
    <t>孟定色树坝村骂列沟组自然村村内道路硬化建设项目</t>
  </si>
  <si>
    <t>色树坝村骂列沟自然村</t>
  </si>
  <si>
    <t>5250平方米</t>
  </si>
  <si>
    <t>孟定镇遮哈村弄棒组乡村振兴工程建设项目道路工程</t>
  </si>
  <si>
    <t>7278平方米</t>
  </si>
  <si>
    <t>孟定镇色树坝村兴边富民高井槽村组硬板道路工程</t>
  </si>
  <si>
    <t>色树坝村高井槽组</t>
  </si>
  <si>
    <t>7802平方米</t>
  </si>
  <si>
    <t>孟定大水井村干部种地自然村拓展巩固脱贫项目</t>
  </si>
  <si>
    <t>大水井村干部种地自然村</t>
  </si>
  <si>
    <t>1000米，21000平方米，1座。</t>
  </si>
  <si>
    <t>米，平方米，座</t>
  </si>
  <si>
    <t>2400平方米</t>
  </si>
  <si>
    <t>孟定镇山头寨村山头寨自然村、前哨自然村、大水塘自然村现代化小康村建设项目</t>
  </si>
  <si>
    <t>孟定镇山头寨村前哨一组孟定镇山头寨村山头寨自然村、前哨自然村、大水塘自然村</t>
  </si>
  <si>
    <t>4公里</t>
  </si>
  <si>
    <t>公里</t>
  </si>
  <si>
    <t>耿马镇芒蚌社区岔路新村组内道路硬化改造项目</t>
  </si>
  <si>
    <t>硬化道路</t>
  </si>
  <si>
    <t>硬化道路0.863公里</t>
  </si>
  <si>
    <t>耿马镇芒蚌社区岔路新村污水改造项目</t>
  </si>
  <si>
    <t>污水管、雨水管、污水处理池</t>
  </si>
  <si>
    <t>污水管0.7公里、雨水管0.3公里、污水处理池1处/个</t>
  </si>
  <si>
    <t>公里、处/个</t>
  </si>
  <si>
    <t>耿马镇允楞村景抗组硬板路建设项目</t>
  </si>
  <si>
    <t>耿马镇允楞村</t>
  </si>
  <si>
    <t>硬化道路0.6公里</t>
  </si>
  <si>
    <t>耿马镇芒国村芒俄组硬板路建设项目</t>
  </si>
  <si>
    <t>耿马镇芒国村</t>
  </si>
  <si>
    <t>硬化道路0.7公里</t>
  </si>
  <si>
    <t>勐永镇产业路及沟渠灌溉建设项目</t>
  </si>
  <si>
    <t>勐永镇勐永社区</t>
  </si>
  <si>
    <t>产业砂石路</t>
  </si>
  <si>
    <t>沙石路三面光排水沟</t>
  </si>
  <si>
    <t>灌溉沟渠</t>
  </si>
  <si>
    <t>烟区烤烟产业建设项目</t>
  </si>
  <si>
    <t>勐永社区、河底岗社区、芒来村、香竹林村、光木林村</t>
  </si>
  <si>
    <t>公厕</t>
  </si>
  <si>
    <t>贺派乡水平村道路硬化及照明路灯建设项目</t>
  </si>
  <si>
    <t>道路、太阳能路灯</t>
  </si>
  <si>
    <t>400、35</t>
  </si>
  <si>
    <t>米、盏</t>
  </si>
  <si>
    <t>贺派乡芒底村、班卖村照明路灯建设</t>
  </si>
  <si>
    <t>芒底村</t>
  </si>
  <si>
    <t>太阳能路灯</t>
  </si>
  <si>
    <t>盏</t>
  </si>
  <si>
    <t>四排山乡芒关村大芒关二组民族团结示范村脱贫攻坚巩固提升项目</t>
  </si>
  <si>
    <t>芒关村</t>
  </si>
  <si>
    <t>路灯、垃圾桶</t>
  </si>
  <si>
    <t>160个</t>
  </si>
  <si>
    <t>四排山乡排污沟渠建设项目</t>
  </si>
  <si>
    <t>四排山乡</t>
  </si>
  <si>
    <t>排污沟渠</t>
  </si>
  <si>
    <t>5000米</t>
  </si>
  <si>
    <t>勐简乡迎门寨村迎门寨组民族团结示范村脱贫攻坚巩固提升项目</t>
  </si>
  <si>
    <t>迎门寨村</t>
  </si>
  <si>
    <t>应急避难场所</t>
  </si>
  <si>
    <t>勐简乡老厂村别龙坡组民族团结示范村脱贫巩固提升项目</t>
  </si>
  <si>
    <t>老厂村别龙坡组</t>
  </si>
  <si>
    <t>水池、路灯</t>
  </si>
  <si>
    <t>200、50</t>
  </si>
  <si>
    <t>平方米、盏</t>
  </si>
  <si>
    <t>勐简乡大寨村芦稿坝组民族团结示范村脱贫攻坚巩固提升项目</t>
  </si>
  <si>
    <t>大寨村芦稿坝组</t>
  </si>
  <si>
    <t>勐简乡大寨村少数民族特色村脱贫攻坚巩固提升项目</t>
  </si>
  <si>
    <t>勐简乡大寨村</t>
  </si>
  <si>
    <t>污水沟治理、太阳能灯、</t>
  </si>
  <si>
    <t>800、110</t>
  </si>
  <si>
    <t>勐撒镇烤烟种植产业路基础设施建设项目</t>
  </si>
  <si>
    <t>勐撒镇（城子、丙令、翁达、芒茂）</t>
  </si>
  <si>
    <t>道路基础设施:产业路</t>
  </si>
  <si>
    <t>勐撒镇烤烟产业农田水利设施建设项目</t>
  </si>
  <si>
    <t>勐撒镇（箐门口、户肯、翁达、城子、芒茂、班必）</t>
  </si>
  <si>
    <t>其他：产业灌溉设施</t>
  </si>
  <si>
    <t>勐撒镇箐门口村芒见脱贫攻坚巩固提升项目</t>
  </si>
  <si>
    <t>勐撒镇箐门口村芒见自然村</t>
  </si>
  <si>
    <t>道路基础设施</t>
  </si>
  <si>
    <t>勐撒镇撒马坝茶厂脚至芒见旅游路提升项目</t>
  </si>
  <si>
    <t>勐撒镇</t>
  </si>
  <si>
    <t>国有资产</t>
  </si>
  <si>
    <t>道路及生产附属设施</t>
  </si>
  <si>
    <t>芒茂社区芒茂组民族团结示范村脱贫攻坚巩固提升项目</t>
  </si>
  <si>
    <t>勐撒镇芒茂社区芒茂组</t>
  </si>
  <si>
    <t>其他：道路、广场、路灯</t>
  </si>
  <si>
    <t>班必村那弄坝组民族团结示范村脱贫攻坚巩固提升项目</t>
  </si>
  <si>
    <t>勐撒镇班必村那弄坝组</t>
  </si>
  <si>
    <t>其他：道路、广场</t>
  </si>
  <si>
    <t>孟定镇尖坪村一碗水至五棵青产业路（边境村项目）</t>
  </si>
  <si>
    <t>孟定镇尖坪村</t>
  </si>
  <si>
    <t>4.327公里</t>
  </si>
  <si>
    <t>孟定镇尖坪村产业路建设项目（边境村项目）</t>
  </si>
  <si>
    <t>21.64平方米</t>
  </si>
  <si>
    <t>孟定镇尖坪村出行照明工程建设项目（边境村项目）</t>
  </si>
  <si>
    <t>照明工程</t>
  </si>
  <si>
    <t>288盏</t>
  </si>
  <si>
    <t>孟定镇尖山村村组硬化道路建设（边境村项目）</t>
  </si>
  <si>
    <t>孟定镇尖山村</t>
  </si>
  <si>
    <t>孟定镇尖山村出行照明工程建设项目（边境村项目）</t>
  </si>
  <si>
    <t>128盏</t>
  </si>
  <si>
    <t>孟定镇大水井村委会大水井自然村农旅融合发展项目（边境村项目）</t>
  </si>
  <si>
    <t>孟定镇大水井自然村</t>
  </si>
  <si>
    <t>道路，护栏，拱桥，休息亭，应急避难场。</t>
  </si>
  <si>
    <t>17827平方米，6490米，1座，3座，2182平方米。</t>
  </si>
  <si>
    <t>平方米，米，座</t>
  </si>
  <si>
    <t>孟定镇边境小康村山头寨村岔路寨自然村生活污水处理设施建设项目（边境村项目）</t>
  </si>
  <si>
    <t>孟定镇山头寨村</t>
  </si>
  <si>
    <t>生活污水处理设施建设</t>
  </si>
  <si>
    <t>2.3公里，40个。</t>
  </si>
  <si>
    <t>公里，个</t>
  </si>
  <si>
    <t>孟定镇山头寨村出行照明工程建设项目（边境村项目）</t>
  </si>
  <si>
    <t>429盏</t>
  </si>
  <si>
    <t>孟定镇班幸村委会大湾塘农旅融合发展项目（边境村项目）</t>
  </si>
  <si>
    <t>孟定镇班幸社区</t>
  </si>
  <si>
    <t>大湾塘农旅融合发展</t>
  </si>
  <si>
    <t>60立方米，2000米，1000米，一座，20个。</t>
  </si>
  <si>
    <t>立方米，米，座，个</t>
  </si>
  <si>
    <t>孟定镇色树坝村出行照明工程建设项目（边境村项目）</t>
  </si>
  <si>
    <t>孟定镇色树坝社区</t>
  </si>
  <si>
    <t>702盏</t>
  </si>
  <si>
    <t>孟定镇遮哈社区乡村振兴项目</t>
  </si>
  <si>
    <t>孟定镇芒团组、弄棒组、大寨组、小街组</t>
  </si>
  <si>
    <t>饮水过滤池，污水处理池，建蓄水池</t>
  </si>
  <si>
    <t>1座,2座,1座,1座.</t>
  </si>
  <si>
    <t>孟定镇田园综合体建设项目</t>
  </si>
  <si>
    <t>罕宏社区</t>
  </si>
  <si>
    <t>道路、田园风光建设</t>
  </si>
  <si>
    <t>7007㎡、1000亩。</t>
  </si>
  <si>
    <t>㎡、亩</t>
  </si>
  <si>
    <t>孟定镇农旅一体化建设项目</t>
  </si>
  <si>
    <t>道路、照明工程</t>
  </si>
  <si>
    <t>576平方米、
69667平方、35盏。</t>
  </si>
  <si>
    <t>耿马镇芒国村金养老寨组道路硬化建设项目</t>
  </si>
  <si>
    <t>硬化道路0.54公里</t>
  </si>
  <si>
    <t>耿马镇芒国村金养老寨组排污建设项目</t>
  </si>
  <si>
    <t>污水处理池、污水管</t>
  </si>
  <si>
    <t>污水处理池1处/个、污水管3.8公里</t>
  </si>
  <si>
    <t>耿马镇芒国村金养老寨组人畜饮水建设项目</t>
  </si>
  <si>
    <t>人畜饮水工程</t>
  </si>
  <si>
    <t>人畜饮水工程1处/个</t>
  </si>
  <si>
    <t>勐永镇烤烟产业道路修缮工程</t>
  </si>
  <si>
    <t>勐永光木林村小石山组；勐永香林林村岩子脚组、曼秀组；河底岗社区南改田组、旧寨组；勐永芒来村大平掌组； 勐永社区城子自然村。</t>
  </si>
  <si>
    <t>烤烟产业道路</t>
  </si>
  <si>
    <t>勐永镇新建烤房项目</t>
  </si>
  <si>
    <t>勐永镇河底岗社区旧寨组</t>
  </si>
  <si>
    <t>标准化烤烟房10座</t>
  </si>
  <si>
    <t>勐永镇烤烟产业水管铺设工程</t>
  </si>
  <si>
    <t>勐永镇河底岗社区大洼子山组、南改田组；芒糯村新寨组；芒佑村户东组；芒来村大平掌组；香竹林老黑寨组；光木林村小石山组；勐永社区城子自然村</t>
  </si>
  <si>
    <t>铺设Φ32PE管</t>
  </si>
  <si>
    <t>老马厂产业路修复项目</t>
  </si>
  <si>
    <t>马厂村老马厂</t>
  </si>
  <si>
    <t>芒洪民族乡2022年生物质能源烤房建设项目</t>
  </si>
  <si>
    <t>芒洪村、安雅村</t>
  </si>
  <si>
    <t>新联村大芒洪组入组道路硬化项目</t>
  </si>
  <si>
    <t>新联村大芒洪组</t>
  </si>
  <si>
    <t>新联村魔芋种植扶持项目</t>
  </si>
  <si>
    <t>新联村芒丙组</t>
  </si>
  <si>
    <t>魔芋种植</t>
  </si>
  <si>
    <t>贺派乡贺派村回东组养殖小区建设项目</t>
  </si>
  <si>
    <t>贺派村</t>
  </si>
  <si>
    <t>贺派乡贺派村贺东组产业路硬化项目</t>
  </si>
  <si>
    <t>产业路硬化</t>
  </si>
  <si>
    <t>贺派乡自然村应急避险场所建设项目</t>
  </si>
  <si>
    <t>应急避险场所</t>
  </si>
  <si>
    <t>贺派乡自然村村庄照明工程</t>
  </si>
  <si>
    <t>照明路灯20盏</t>
  </si>
  <si>
    <t>四排山乡芒翁村委会芒美自然村产业路建设项目</t>
  </si>
  <si>
    <t>芒翁村</t>
  </si>
  <si>
    <t>4000米</t>
  </si>
  <si>
    <t>四排山乡芒翁村委会芒翁自然村应急避难场所建设项目</t>
  </si>
  <si>
    <t>应急场所、路灯</t>
  </si>
  <si>
    <t>1500平米、30盏</t>
  </si>
  <si>
    <t>四排山班康村茶园生产区道路建设项目</t>
  </si>
  <si>
    <t>3000米</t>
  </si>
  <si>
    <t>四排山芒关村产业路建设项目</t>
  </si>
  <si>
    <t>大寨村芦稿坝组产业路硬化项目</t>
  </si>
  <si>
    <t>产业路、规模0.7公里、单位公里</t>
  </si>
  <si>
    <t>勐撒镇城子村产业路和应急避难场所建设</t>
  </si>
  <si>
    <t>勐撒镇城子村城子组</t>
  </si>
  <si>
    <t>其他：道路及应急避难场所</t>
  </si>
  <si>
    <t>大兴乡村中寨组产业路硬化</t>
  </si>
  <si>
    <t>大兴村</t>
  </si>
  <si>
    <t>建设大兴村中寨组产业路1200米。</t>
  </si>
  <si>
    <t>大兴乡班坝村班歪自然村产业路建设</t>
  </si>
  <si>
    <t>班坝村</t>
  </si>
  <si>
    <t>产业路硬化长1.3公里。</t>
  </si>
  <si>
    <t>公里、米</t>
  </si>
  <si>
    <t>大兴乡班坝村班歪自然村避难场所建设</t>
  </si>
  <si>
    <t>避难场所</t>
  </si>
  <si>
    <t>应急避险广场500平方米。</t>
  </si>
  <si>
    <t>大兴乡班坝村班歪自然村排污沟建设</t>
  </si>
  <si>
    <t>排污管道</t>
  </si>
  <si>
    <t>排水沟500米，宽0.35米</t>
  </si>
  <si>
    <t>孟定镇现代化边境幸福村垃圾构臂箱采购项目</t>
  </si>
  <si>
    <t>孟定尖坪村</t>
  </si>
  <si>
    <t>垃圾构臂箱</t>
  </si>
  <si>
    <t>20个</t>
  </si>
  <si>
    <t>孟定镇现代化边境幸福村垃圾桶采购项目</t>
  </si>
  <si>
    <t>孟定尖山、大水井、色树坝、山头寨村</t>
  </si>
  <si>
    <t>垃圾桶</t>
  </si>
  <si>
    <t>360个</t>
  </si>
  <si>
    <t>孟定尖山村</t>
  </si>
  <si>
    <t>村组硬化道路</t>
  </si>
  <si>
    <t>4.3公里</t>
  </si>
  <si>
    <t>孟定镇色树坝社区骂列沟组村内户外道路建设项目</t>
  </si>
  <si>
    <t>孟定色树坝社区骂列沟组</t>
  </si>
  <si>
    <t>村内户外道路</t>
  </si>
  <si>
    <t>3400㎡</t>
  </si>
  <si>
    <t>孟定镇遮哈社区贺底农业生产用桥</t>
  </si>
  <si>
    <t>孟定遮哈社区</t>
  </si>
  <si>
    <t>农业生产用桥</t>
  </si>
  <si>
    <t>长16米，宽3米</t>
  </si>
  <si>
    <t>孟定镇班幸社区大湾塘组安装引水管道项目</t>
  </si>
  <si>
    <t>引水管工程</t>
  </si>
  <si>
    <t>2630米</t>
  </si>
  <si>
    <t>耿马镇复兴村滚岗山组人居环境提升项目</t>
  </si>
  <si>
    <t>耿马镇复兴村</t>
  </si>
  <si>
    <t>太阳能照明路灯</t>
  </si>
  <si>
    <t>太阳能照明路灯60个/台</t>
  </si>
  <si>
    <t>个/台</t>
  </si>
  <si>
    <t>耿马镇芒蚌社区芒片组人居环境提升项目</t>
  </si>
  <si>
    <t>硬化道路及附属设施、排水沟、太阳能照明路灯</t>
  </si>
  <si>
    <t>硬化道路及附属设施1383.5平方米、排水沟0.45公里、太阳能照明路灯88个/台</t>
  </si>
  <si>
    <t xml:space="preserve">平方米、公里、个/台
</t>
  </si>
  <si>
    <t>耿马镇芒蚌社区芒片组推进乡村振兴建设实施项目</t>
  </si>
  <si>
    <t>硬板路、沟渠、石拱桥及配套设施</t>
  </si>
  <si>
    <t>硬板路346平方米、沟渠279.69平方米、石拱桥及配套设施1处/个</t>
  </si>
  <si>
    <t>平方米、处/个</t>
  </si>
  <si>
    <t>允楞村允海组生物质能内置式新能源烤房建设</t>
  </si>
  <si>
    <t>烤烟烤房</t>
  </si>
  <si>
    <t>烤烟烤房15处/个</t>
  </si>
  <si>
    <t>勐永镇2023年烤烟产业建设项目</t>
  </si>
  <si>
    <t>勐永镇河底岗社区</t>
  </si>
  <si>
    <t>勐永镇2023年产业路建设项目</t>
  </si>
  <si>
    <t>勐永镇河底岗社区、光木林村、香竹林村、芒来村</t>
  </si>
  <si>
    <t>烤烟产业路</t>
  </si>
  <si>
    <t>勐永镇河底岗社区南改田产业道路改造项目</t>
  </si>
  <si>
    <t>勐永镇河底岗社区南改田组</t>
  </si>
  <si>
    <t>产业路</t>
  </si>
  <si>
    <t>硬化路面</t>
  </si>
  <si>
    <t>堡坎</t>
  </si>
  <si>
    <t>芒洪民族乡新联村产业道路建设项目</t>
  </si>
  <si>
    <t>芒洪民族乡新联村光允寨基础设施提升完善</t>
  </si>
  <si>
    <t>贺派乡芒抗社区安顺组道路提升建设项目</t>
  </si>
  <si>
    <t>芒抗社区</t>
  </si>
  <si>
    <t>组内道路铺设柏油路面；排水沟</t>
  </si>
  <si>
    <t>1.8、700</t>
  </si>
  <si>
    <t>贺派乡贺派村回东湾基础设施建设项目</t>
  </si>
  <si>
    <t>硬板路，排水沟（排污沟）；水渠修缮</t>
  </si>
  <si>
    <t>800、1000、300</t>
  </si>
  <si>
    <t>米、米、米</t>
  </si>
  <si>
    <t>2023年贺派乡崩弄村广用组养殖小区建设项目</t>
  </si>
  <si>
    <t>崩弄村</t>
  </si>
  <si>
    <t>养牛小区</t>
  </si>
  <si>
    <t>泽安新村石斛便民加工坊建设项目</t>
  </si>
  <si>
    <t>落阳村泽安新村</t>
  </si>
  <si>
    <t>石斛便民加工坊</t>
  </si>
  <si>
    <t>四排山乡东坡村产业路建设项目</t>
  </si>
  <si>
    <t>东坡村</t>
  </si>
  <si>
    <t>10000米</t>
  </si>
  <si>
    <t>勐撒镇丙令村农村生活污水治理项目</t>
  </si>
  <si>
    <t>勐撒镇丙令村丙令组</t>
  </si>
  <si>
    <t>其他：污水处理设施</t>
  </si>
  <si>
    <t>勐撒镇户肯村道路硬化建设项目</t>
  </si>
  <si>
    <t>勐撒镇户肯村</t>
  </si>
  <si>
    <t>大兴乡班坝村民委员会主任良子组产业路硬化项目</t>
  </si>
  <si>
    <t>产业路硬化100米，路宽3米，</t>
  </si>
  <si>
    <t>大兴乡龚家寨村那卡爬烤烟产业建设项目</t>
  </si>
  <si>
    <t>新建烤房10座，电力设施（含变压器1台）</t>
  </si>
  <si>
    <t>台、公里、米</t>
  </si>
  <si>
    <t>耿马县2021-2023年度到户资产明细表（乡镇）</t>
  </si>
  <si>
    <t>孟定大水井村干部种地组魔芋种植项目</t>
  </si>
  <si>
    <t>孟定大水井村委官种地自然村</t>
  </si>
  <si>
    <t>到户资产</t>
  </si>
  <si>
    <t>魔芋</t>
  </si>
  <si>
    <t>120亩</t>
  </si>
  <si>
    <t>山头寨村牧草种植项目（边境村项目）</t>
  </si>
  <si>
    <t>山头寨村</t>
  </si>
  <si>
    <t>牧草</t>
  </si>
  <si>
    <t>孟定镇尖坪村魔芋种植项目（边境村项目）</t>
  </si>
  <si>
    <t>尖坪村魔芋</t>
  </si>
  <si>
    <t>358亩</t>
  </si>
  <si>
    <t>尖坪村火镰菜种植项目</t>
  </si>
  <si>
    <t>火镰菜</t>
  </si>
  <si>
    <t>302亩</t>
  </si>
  <si>
    <t>尖山村藤椒种植项目</t>
  </si>
  <si>
    <t>藤椒</t>
  </si>
  <si>
    <t>孟定镇大水井村魔芋种植项目（边境村项目）</t>
  </si>
  <si>
    <t>孟定镇大水井村</t>
  </si>
  <si>
    <t>大水井村魔芋</t>
  </si>
  <si>
    <t>450亩</t>
  </si>
  <si>
    <t>大水井村火镰菜种植项目</t>
  </si>
  <si>
    <t>135亩</t>
  </si>
  <si>
    <t>山头寨村火镰菜种植项目</t>
  </si>
  <si>
    <t>370亩</t>
  </si>
  <si>
    <t>班幸社区菠萝蜜种植项目</t>
  </si>
  <si>
    <t>菠萝蜜</t>
  </si>
  <si>
    <t>472亩</t>
  </si>
  <si>
    <t>孟定镇班幸社区实心竹种植项目（边境村项目股）</t>
  </si>
  <si>
    <t>实心竹</t>
  </si>
  <si>
    <t>100亩</t>
  </si>
  <si>
    <t>耿马县2021-2023年度经营性资产明细表（到县、部门）</t>
  </si>
  <si>
    <t>资产原值（万元）</t>
  </si>
  <si>
    <t>拟确权情况</t>
  </si>
  <si>
    <t>所有权归属类别</t>
  </si>
  <si>
    <t>所有权归属名称</t>
  </si>
  <si>
    <t>所占份额原值</t>
  </si>
  <si>
    <t>勐撒农场洛凌实业茶叶有限责任公司茶厂技改项目</t>
  </si>
  <si>
    <t>勐撒农场洛凌实业茶叶有限责任公司</t>
  </si>
  <si>
    <t>收益性资产</t>
  </si>
  <si>
    <t>购买机器</t>
  </si>
  <si>
    <t>18台</t>
  </si>
  <si>
    <t>台</t>
  </si>
  <si>
    <t>勐撒农场洛凌事业有限责任公司</t>
  </si>
  <si>
    <t>耿马县2021-2023年度公益性资产明细表（到县、部门）</t>
  </si>
  <si>
    <t>耿马自治县大红山林场基础设施建设项目</t>
  </si>
  <si>
    <t>班幸社区（大红山林场场部）</t>
  </si>
  <si>
    <t>30平方米简易厨房，50平方米场部厨房，10平方米卫生间，10平方米洗澡间</t>
  </si>
  <si>
    <t>耿马县林业和草原局</t>
  </si>
  <si>
    <t>耿马自治县天圆国有林场勐永镇芒来村大地基管护用房建设项目</t>
  </si>
  <si>
    <t>芒来管护站</t>
  </si>
  <si>
    <t>厨房50平方米、厕所6.4平方米、室外地坪178平方米、雨棚27平方米、彩电1台、厨具1套、太阳能热水器1套、床及床上用品1套、沙发茶几办公桌1套、不锈钢条凳2条、冰箱1台、窗帘6套、饭桌及凳子2套。</t>
  </si>
  <si>
    <t>勐撒农场场部四队队内道路建设</t>
  </si>
  <si>
    <t>勐撒农场场部四队</t>
  </si>
  <si>
    <t>200平方米</t>
  </si>
  <si>
    <t>勐撒农场洛凌社区</t>
  </si>
  <si>
    <t>勐撒农场场部一队队内道路建设</t>
  </si>
  <si>
    <t>勐撒农场场部一队</t>
  </si>
  <si>
    <t>510平方米</t>
  </si>
  <si>
    <t>勐撒农场太阳能路灯安装建设</t>
  </si>
  <si>
    <t>勐撒农场各队</t>
  </si>
  <si>
    <t>路灯</t>
  </si>
  <si>
    <t>237盏</t>
  </si>
  <si>
    <t>勐撒农场场部路灯安装建设</t>
  </si>
  <si>
    <t>勐撒农场场部</t>
  </si>
  <si>
    <t>32盏</t>
  </si>
  <si>
    <t>勐撒农场场部三队队内（油茶班）道路建设</t>
  </si>
  <si>
    <t>勐撒农场场部三队（油茶班）</t>
  </si>
  <si>
    <t>1744平方米</t>
  </si>
  <si>
    <t>勐撒农场场部八队队内道路建设</t>
  </si>
  <si>
    <t>勐撒农场场部八队</t>
  </si>
  <si>
    <t>1857平方米</t>
  </si>
  <si>
    <t>勐撒农场场部三队（原老十队）应急避难场所建设</t>
  </si>
  <si>
    <t>勐撒农场场部三队（原老十队）</t>
  </si>
  <si>
    <t>场地</t>
  </si>
  <si>
    <t>810平方米</t>
  </si>
  <si>
    <t>勐撒农场场部三队队内（油茶班）</t>
  </si>
  <si>
    <t>423平方米水泥路、90m³的挡墙</t>
  </si>
  <si>
    <t>平方米、立方米</t>
  </si>
  <si>
    <t>勐撒农场场部八队队内</t>
  </si>
  <si>
    <t>900平方米</t>
  </si>
  <si>
    <t>勐撒农场场部四队道路建设</t>
  </si>
  <si>
    <t>860平方米的水泥路及70m³的挡墙</t>
  </si>
  <si>
    <t>勐撒农场各居民小组太阳能路灯安装建设</t>
  </si>
  <si>
    <t>勐撒农场各居民小组</t>
  </si>
  <si>
    <t>517盏</t>
  </si>
  <si>
    <t>勐撒农场分场蓄水池建设</t>
  </si>
  <si>
    <t>勐撒农场分场</t>
  </si>
  <si>
    <t>蓄水池</t>
  </si>
  <si>
    <t>310m³</t>
  </si>
  <si>
    <t>勐撒农场分场社区</t>
  </si>
  <si>
    <t>勐撒农场垃圾桶购置</t>
  </si>
  <si>
    <t>勐撒农场</t>
  </si>
  <si>
    <t>200个</t>
  </si>
  <si>
    <t>耿马自治县林业和草原局欠发达国有林场（天圆林场）云南松示范基地建设项目</t>
  </si>
  <si>
    <t>芒洪乡天圆林场</t>
  </si>
  <si>
    <t>云南松种植示范基地371亩</t>
  </si>
  <si>
    <t>耿马自治县林业和草原局欠发达国有林场（天圆林场）功能提升项目</t>
  </si>
  <si>
    <t>芒洪乡天圆林场、芒来管护站</t>
  </si>
  <si>
    <t>标准化厕所1座、彩钢瓦雨棚140平方米、旧水池维修1座、混凝土地坪300平方米、371亩地的引水设施、大门2道，场部厨房维修25平方米、芒来管护站围墙46米</t>
  </si>
  <si>
    <t>勐撒农场分场应急避难场所、道路建设项目</t>
  </si>
  <si>
    <t>900平方米应急避难场所及水泥路</t>
  </si>
  <si>
    <t>勐撒农场分场社区蓄水池维修建设项目</t>
  </si>
  <si>
    <t>维修1个300m³的蓄水池</t>
  </si>
  <si>
    <t>勐撒农场洛凌社区各居民小组太阳能路灯安装建设项目</t>
  </si>
  <si>
    <t>安装路灯245盏</t>
  </si>
  <si>
    <t>勐撒农场分场社区七组公厕建设项目</t>
  </si>
  <si>
    <t>改建公厕一座50平方米</t>
  </si>
  <si>
    <t>勐撒农场场部九队、机务队入户路及场地建设</t>
  </si>
  <si>
    <t>建设979平方米水泥路</t>
  </si>
  <si>
    <t>耿马县2021-2023年度到户资产明细表（到县、部门）</t>
  </si>
  <si>
    <t>勐撒农场场部各生产队实施茶园低产改造</t>
  </si>
  <si>
    <t>勐撒农场场部各生产队</t>
  </si>
  <si>
    <t>茶叶</t>
  </si>
  <si>
    <t>278亩</t>
  </si>
  <si>
    <t>勐撒农场分场橡胶林下套种魔芋</t>
  </si>
  <si>
    <t>50亩</t>
  </si>
  <si>
    <t>勐撒农场分场胶园更新种植</t>
  </si>
  <si>
    <t>橡胶</t>
  </si>
  <si>
    <t>158.8亩</t>
  </si>
  <si>
    <t>勐撒农场实施茶园低产改造</t>
  </si>
  <si>
    <t>115亩</t>
  </si>
  <si>
    <t>勐撒农场澳洲坚果种植项目</t>
  </si>
  <si>
    <t>坚果</t>
  </si>
  <si>
    <t>400亩</t>
  </si>
  <si>
    <t>_勐撒农场茶园提质改造和茶厂技改项目</t>
  </si>
  <si>
    <t>到户类资产</t>
  </si>
  <si>
    <t>实施640亩茶园低产改造，购买茶园灯光诱杀50盏，购买测土配方施肥和开展技能培训；购买茶厂机器设备</t>
  </si>
  <si>
    <t>亩、盏</t>
  </si>
  <si>
    <t>勐撒农场茶园提质改造项目</t>
  </si>
  <si>
    <t>实施149亩茶园低产改造，茶园土壤改良购买石灰7.45吨，购买测土配方施肥17.88吨</t>
  </si>
  <si>
    <t>亩、吨</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</si>
</sst>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_ "/>
    <numFmt numFmtId="179" formatCode="0_);[Red]\(0\)"/>
    <numFmt numFmtId="180" formatCode="0_ "/>
  </numFmts>
  <fonts count="36">
    <font>
      <sz val="11"/>
      <color theme="1"/>
      <name val="宋体"/>
      <charset val="134"/>
      <scheme val="minor"/>
    </font>
    <font>
      <sz val="18"/>
      <color theme="1"/>
      <name val="方正小标宋简体"/>
      <charset val="134"/>
    </font>
    <font>
      <sz val="11"/>
      <color theme="1"/>
      <name val="宋体"/>
      <charset val="134"/>
    </font>
    <font>
      <sz val="11"/>
      <color indexed="63"/>
      <name val="宋体"/>
      <charset val="134"/>
      <scheme val="minor"/>
    </font>
    <font>
      <sz val="11"/>
      <name val="宋体"/>
      <charset val="134"/>
      <scheme val="minor"/>
    </font>
    <font>
      <sz val="11"/>
      <color theme="1"/>
      <name val="华文宋体"/>
      <charset val="134"/>
    </font>
    <font>
      <sz val="10"/>
      <color theme="1"/>
      <name val="宋体"/>
      <charset val="134"/>
    </font>
    <font>
      <sz val="10"/>
      <color indexed="63"/>
      <name val="宋体"/>
      <charset val="134"/>
      <scheme val="minor"/>
    </font>
    <font>
      <sz val="10"/>
      <name val="宋体"/>
      <charset val="134"/>
    </font>
    <font>
      <sz val="10"/>
      <color theme="1"/>
      <name val="宋体"/>
      <charset val="134"/>
      <scheme val="major"/>
    </font>
    <font>
      <sz val="11"/>
      <name val="宋体"/>
      <charset val="134"/>
    </font>
    <font>
      <sz val="10"/>
      <name val="Courier New"/>
      <charset val="0"/>
    </font>
    <font>
      <sz val="11"/>
      <color rgb="FF333333"/>
      <name val="宋体"/>
      <charset val="134"/>
      <scheme val="major"/>
    </font>
    <font>
      <sz val="11"/>
      <color rgb="FF000000"/>
      <name val="宋体"/>
      <charset val="134"/>
      <scheme val="major"/>
    </font>
    <font>
      <sz val="11"/>
      <color theme="1"/>
      <name val="宋体"/>
      <charset val="134"/>
      <scheme val="major"/>
    </font>
    <font>
      <sz val="10"/>
      <name val="宋体"/>
      <charset val="134"/>
      <scheme val="minor"/>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7"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4" fillId="0" borderId="0" applyNumberFormat="0" applyFill="0" applyBorder="0" applyAlignment="0" applyProtection="0">
      <alignment vertical="center"/>
    </xf>
    <xf numFmtId="0" fontId="25" fillId="4" borderId="10" applyNumberFormat="0" applyAlignment="0" applyProtection="0">
      <alignment vertical="center"/>
    </xf>
    <xf numFmtId="0" fontId="26" fillId="5" borderId="11" applyNumberFormat="0" applyAlignment="0" applyProtection="0">
      <alignment vertical="center"/>
    </xf>
    <xf numFmtId="0" fontId="27" fillId="5" borderId="10" applyNumberFormat="0" applyAlignment="0" applyProtection="0">
      <alignment vertical="center"/>
    </xf>
    <xf numFmtId="0" fontId="28" fillId="6" borderId="12" applyNumberFormat="0" applyAlignment="0" applyProtection="0">
      <alignment vertical="center"/>
    </xf>
    <xf numFmtId="0" fontId="29" fillId="0" borderId="13" applyNumberFormat="0" applyFill="0" applyAlignment="0" applyProtection="0">
      <alignment vertical="center"/>
    </xf>
    <xf numFmtId="0" fontId="30" fillId="0" borderId="14"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cellStyleXfs>
  <cellXfs count="92">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4"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9" fontId="3" fillId="0" borderId="1" xfId="3" applyFont="1" applyFill="1" applyBorder="1" applyAlignment="1">
      <alignment horizontal="center" vertical="center" wrapText="1"/>
    </xf>
    <xf numFmtId="0" fontId="0" fillId="0" borderId="1" xfId="0" applyBorder="1">
      <alignment vertical="center"/>
    </xf>
    <xf numFmtId="9" fontId="3" fillId="0" borderId="1" xfId="3" applyNumberFormat="1" applyFont="1" applyFill="1" applyBorder="1" applyAlignment="1">
      <alignment horizontal="center" vertical="center" wrapText="1"/>
    </xf>
    <xf numFmtId="0" fontId="0" fillId="0" borderId="1" xfId="0" applyFont="1" applyBorder="1">
      <alignment vertical="center"/>
    </xf>
    <xf numFmtId="9" fontId="2" fillId="0" borderId="1" xfId="0" applyNumberFormat="1" applyFont="1" applyBorder="1" applyAlignment="1">
      <alignment horizontal="center" vertical="center" wrapText="1"/>
    </xf>
    <xf numFmtId="179" fontId="3" fillId="0" borderId="1"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0" xfId="0" applyNumberFormat="1" applyFill="1" applyAlignment="1">
      <alignment vertical="center"/>
    </xf>
    <xf numFmtId="0" fontId="2" fillId="0" borderId="0" xfId="0" applyNumberFormat="1" applyFont="1" applyFill="1" applyAlignment="1">
      <alignment vertical="center"/>
    </xf>
    <xf numFmtId="0" fontId="0" fillId="0" borderId="0" xfId="0" applyFill="1" applyAlignment="1">
      <alignment vertical="center"/>
    </xf>
    <xf numFmtId="0" fontId="1" fillId="0" borderId="0" xfId="0" applyNumberFormat="1" applyFont="1" applyFill="1" applyAlignment="1">
      <alignment horizontal="center" vertical="center"/>
    </xf>
    <xf numFmtId="0" fontId="2"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NumberFormat="1" applyFont="1" applyFill="1" applyAlignment="1">
      <alignment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xf numFmtId="0" fontId="0" fillId="0" borderId="2" xfId="0"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5"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Fill="1" applyBorder="1" applyAlignment="1">
      <alignment vertical="center"/>
    </xf>
    <xf numFmtId="0" fontId="6"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0" fontId="1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5"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0" fillId="0" borderId="1"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xf>
    <xf numFmtId="0" fontId="0" fillId="2" borderId="1" xfId="0" applyFont="1" applyFill="1" applyBorder="1" applyAlignment="1">
      <alignment vertical="center"/>
    </xf>
    <xf numFmtId="0" fontId="2" fillId="2" borderId="1" xfId="0" applyFont="1" applyFill="1" applyBorder="1" applyAlignment="1">
      <alignment horizontal="justify" vertical="center"/>
    </xf>
    <xf numFmtId="0" fontId="0" fillId="2"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0" fillId="0" borderId="2" xfId="0" applyFont="1" applyFill="1" applyBorder="1" applyAlignment="1">
      <alignment vertical="center"/>
    </xf>
    <xf numFmtId="176" fontId="4" fillId="0" borderId="1" xfId="0" applyNumberFormat="1" applyFont="1" applyFill="1" applyBorder="1" applyAlignment="1">
      <alignment horizontal="left" vertical="center" wrapText="1"/>
    </xf>
    <xf numFmtId="0" fontId="16" fillId="2" borderId="1" xfId="0" applyFont="1" applyFill="1" applyBorder="1" applyAlignment="1">
      <alignment horizontal="left" vertical="center" wrapText="1"/>
    </xf>
    <xf numFmtId="0" fontId="10" fillId="2" borderId="1" xfId="0" applyFont="1" applyFill="1" applyBorder="1" applyAlignment="1">
      <alignment horizontal="left" vertical="center" wrapText="1"/>
    </xf>
    <xf numFmtId="0" fontId="0" fillId="2" borderId="1" xfId="0" applyFont="1" applyFill="1" applyBorder="1" applyAlignment="1">
      <alignment vertical="center" wrapText="1"/>
    </xf>
    <xf numFmtId="0" fontId="10"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0" fillId="2"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48529"/>
  <sheetViews>
    <sheetView workbookViewId="0">
      <selection activeCell="F8" sqref="F8"/>
    </sheetView>
  </sheetViews>
  <sheetFormatPr defaultColWidth="9" defaultRowHeight="14.4"/>
  <cols>
    <col min="1" max="1" width="5" style="22" customWidth="1"/>
    <col min="2" max="2" width="18.25" style="22" customWidth="1"/>
    <col min="3" max="3" width="7.12962962962963" style="22" customWidth="1"/>
    <col min="4" max="4" width="17.3796296296296" style="22" customWidth="1"/>
    <col min="5" max="5" width="9.75" style="22" customWidth="1"/>
    <col min="6" max="6" width="11.5" style="22" customWidth="1"/>
    <col min="7" max="7" width="11.3796296296296" style="22" customWidth="1"/>
    <col min="8" max="8" width="10.5" style="22" customWidth="1"/>
    <col min="9" max="9" width="16" style="22" customWidth="1"/>
    <col min="10" max="10" width="13.1296296296296" style="22" customWidth="1"/>
    <col min="11" max="11" width="7.37962962962963" style="22" customWidth="1"/>
    <col min="12" max="12" width="10" style="22" customWidth="1"/>
    <col min="13" max="16383" width="9" style="22"/>
    <col min="16384" max="16384" width="9" style="24"/>
  </cols>
  <sheetData>
    <row r="1" s="22" customFormat="1" ht="22.2" spans="1:12">
      <c r="A1" s="25" t="s">
        <v>0</v>
      </c>
      <c r="B1" s="25"/>
      <c r="C1" s="25"/>
      <c r="D1" s="25"/>
      <c r="E1" s="25"/>
      <c r="F1" s="25"/>
      <c r="G1" s="25"/>
      <c r="H1" s="25"/>
      <c r="I1" s="25"/>
      <c r="J1" s="25"/>
      <c r="K1" s="25"/>
      <c r="L1" s="25"/>
    </row>
    <row r="2" s="23" customFormat="1" ht="28.8" spans="1:12">
      <c r="A2" s="26" t="s">
        <v>1</v>
      </c>
      <c r="B2" s="26" t="s">
        <v>2</v>
      </c>
      <c r="C2" s="26" t="s">
        <v>3</v>
      </c>
      <c r="D2" s="26" t="s">
        <v>4</v>
      </c>
      <c r="E2" s="26" t="s">
        <v>5</v>
      </c>
      <c r="F2" s="26" t="s">
        <v>6</v>
      </c>
      <c r="G2" s="26" t="s">
        <v>7</v>
      </c>
      <c r="H2" s="26" t="s">
        <v>8</v>
      </c>
      <c r="I2" s="26" t="s">
        <v>9</v>
      </c>
      <c r="J2" s="26" t="s">
        <v>10</v>
      </c>
      <c r="K2" s="26" t="s">
        <v>11</v>
      </c>
      <c r="L2" s="26" t="s">
        <v>12</v>
      </c>
    </row>
    <row r="3" s="23" customFormat="1" spans="1:12">
      <c r="A3" s="26" t="s">
        <v>13</v>
      </c>
      <c r="B3" s="26"/>
      <c r="C3" s="26"/>
      <c r="D3" s="26"/>
      <c r="E3" s="26">
        <f>SUM(E4:E37)</f>
        <v>6182.8</v>
      </c>
      <c r="F3" s="26"/>
      <c r="G3" s="26"/>
      <c r="H3" s="26"/>
      <c r="I3" s="26"/>
      <c r="J3" s="26"/>
      <c r="K3" s="26"/>
      <c r="L3" s="26"/>
    </row>
    <row r="4" s="22" customFormat="1" ht="43.2" spans="1:12">
      <c r="A4" s="39">
        <v>1</v>
      </c>
      <c r="B4" s="39" t="s">
        <v>14</v>
      </c>
      <c r="C4" s="39">
        <v>2021</v>
      </c>
      <c r="D4" s="39" t="s">
        <v>15</v>
      </c>
      <c r="E4" s="39">
        <v>346</v>
      </c>
      <c r="F4" s="39" t="s">
        <v>16</v>
      </c>
      <c r="G4" s="39" t="s">
        <v>17</v>
      </c>
      <c r="H4" s="39" t="s">
        <v>18</v>
      </c>
      <c r="I4" s="39" t="s">
        <v>19</v>
      </c>
      <c r="J4" s="39">
        <v>30</v>
      </c>
      <c r="K4" s="39" t="s">
        <v>20</v>
      </c>
      <c r="L4" s="59"/>
    </row>
    <row r="5" s="22" customFormat="1" ht="28" customHeight="1" spans="1:12">
      <c r="A5" s="39">
        <v>2</v>
      </c>
      <c r="B5" s="39" t="s">
        <v>21</v>
      </c>
      <c r="C5" s="39">
        <v>2021</v>
      </c>
      <c r="D5" s="39" t="s">
        <v>22</v>
      </c>
      <c r="E5" s="39">
        <v>90</v>
      </c>
      <c r="F5" s="39" t="s">
        <v>16</v>
      </c>
      <c r="G5" s="39" t="s">
        <v>17</v>
      </c>
      <c r="H5" s="39" t="s">
        <v>18</v>
      </c>
      <c r="I5" s="39" t="s">
        <v>23</v>
      </c>
      <c r="J5" s="39">
        <v>1</v>
      </c>
      <c r="K5" s="39" t="s">
        <v>24</v>
      </c>
      <c r="L5" s="39"/>
    </row>
    <row r="6" s="22" customFormat="1" ht="43.2" spans="1:12">
      <c r="A6" s="39">
        <v>3</v>
      </c>
      <c r="B6" s="39" t="s">
        <v>25</v>
      </c>
      <c r="C6" s="39">
        <v>2021</v>
      </c>
      <c r="D6" s="39" t="s">
        <v>26</v>
      </c>
      <c r="E6" s="39">
        <v>400</v>
      </c>
      <c r="F6" s="39" t="s">
        <v>16</v>
      </c>
      <c r="G6" s="39" t="s">
        <v>17</v>
      </c>
      <c r="H6" s="39" t="s">
        <v>18</v>
      </c>
      <c r="I6" s="39" t="s">
        <v>27</v>
      </c>
      <c r="J6" s="39" t="s">
        <v>28</v>
      </c>
      <c r="K6" s="39" t="s">
        <v>29</v>
      </c>
      <c r="L6" s="39"/>
    </row>
    <row r="7" s="22" customFormat="1" ht="57" customHeight="1" spans="1:12">
      <c r="A7" s="39">
        <v>4</v>
      </c>
      <c r="B7" s="39" t="s">
        <v>30</v>
      </c>
      <c r="C7" s="39">
        <v>2021</v>
      </c>
      <c r="D7" s="39" t="s">
        <v>31</v>
      </c>
      <c r="E7" s="39">
        <v>200</v>
      </c>
      <c r="F7" s="39" t="s">
        <v>16</v>
      </c>
      <c r="G7" s="39" t="s">
        <v>17</v>
      </c>
      <c r="H7" s="39" t="s">
        <v>18</v>
      </c>
      <c r="I7" s="39" t="s">
        <v>32</v>
      </c>
      <c r="J7" s="39">
        <v>4000</v>
      </c>
      <c r="K7" s="39" t="s">
        <v>33</v>
      </c>
      <c r="L7" s="39"/>
    </row>
    <row r="8" s="33" customFormat="1" ht="62" customHeight="1" spans="1:12">
      <c r="A8" s="39">
        <v>5</v>
      </c>
      <c r="B8" s="42" t="s">
        <v>34</v>
      </c>
      <c r="C8" s="42">
        <v>2021</v>
      </c>
      <c r="D8" s="45" t="s">
        <v>35</v>
      </c>
      <c r="E8" s="42">
        <v>200</v>
      </c>
      <c r="F8" s="42" t="s">
        <v>16</v>
      </c>
      <c r="G8" s="44" t="s">
        <v>17</v>
      </c>
      <c r="H8" s="44" t="s">
        <v>18</v>
      </c>
      <c r="I8" s="43" t="s">
        <v>36</v>
      </c>
      <c r="J8" s="44">
        <v>1</v>
      </c>
      <c r="K8" s="44" t="s">
        <v>20</v>
      </c>
      <c r="L8" s="44"/>
    </row>
    <row r="9" s="33" customFormat="1" ht="62" customHeight="1" spans="1:12">
      <c r="A9" s="39">
        <v>6</v>
      </c>
      <c r="B9" s="42" t="s">
        <v>37</v>
      </c>
      <c r="C9" s="42">
        <v>2021</v>
      </c>
      <c r="D9" s="45" t="s">
        <v>38</v>
      </c>
      <c r="E9" s="42">
        <v>200</v>
      </c>
      <c r="F9" s="42" t="s">
        <v>16</v>
      </c>
      <c r="G9" s="44" t="s">
        <v>17</v>
      </c>
      <c r="H9" s="44" t="s">
        <v>18</v>
      </c>
      <c r="I9" s="43" t="s">
        <v>39</v>
      </c>
      <c r="J9" s="44">
        <v>1</v>
      </c>
      <c r="K9" s="44" t="s">
        <v>20</v>
      </c>
      <c r="L9" s="44"/>
    </row>
    <row r="10" s="22" customFormat="1" ht="43.2" spans="1:12">
      <c r="A10" s="39">
        <v>7</v>
      </c>
      <c r="B10" s="88" t="s">
        <v>40</v>
      </c>
      <c r="C10" s="89">
        <v>2021</v>
      </c>
      <c r="D10" s="88" t="s">
        <v>41</v>
      </c>
      <c r="E10" s="90">
        <v>26.4</v>
      </c>
      <c r="F10" s="89" t="s">
        <v>16</v>
      </c>
      <c r="G10" s="89" t="s">
        <v>17</v>
      </c>
      <c r="H10" s="89" t="s">
        <v>18</v>
      </c>
      <c r="I10" s="89" t="s">
        <v>42</v>
      </c>
      <c r="J10" s="91" t="s">
        <v>43</v>
      </c>
      <c r="K10" s="89" t="s">
        <v>44</v>
      </c>
      <c r="L10" s="89"/>
    </row>
    <row r="11" ht="158.4" spans="1:12">
      <c r="A11" s="39">
        <v>8</v>
      </c>
      <c r="B11" s="32" t="s">
        <v>45</v>
      </c>
      <c r="C11" s="32">
        <v>2022</v>
      </c>
      <c r="D11" s="32" t="s">
        <v>46</v>
      </c>
      <c r="E11" s="32">
        <v>312</v>
      </c>
      <c r="F11" s="32" t="s">
        <v>16</v>
      </c>
      <c r="G11" s="32" t="s">
        <v>17</v>
      </c>
      <c r="H11" s="32" t="s">
        <v>18</v>
      </c>
      <c r="I11" s="32" t="s">
        <v>47</v>
      </c>
      <c r="J11" s="32" t="s">
        <v>48</v>
      </c>
      <c r="K11" s="32" t="s">
        <v>49</v>
      </c>
      <c r="L11" s="32"/>
    </row>
    <row r="12" ht="57.6" spans="1:12">
      <c r="A12" s="26">
        <v>9</v>
      </c>
      <c r="B12" s="47" t="s">
        <v>50</v>
      </c>
      <c r="C12" s="47">
        <v>2022</v>
      </c>
      <c r="D12" s="47" t="s">
        <v>51</v>
      </c>
      <c r="E12" s="32">
        <v>150</v>
      </c>
      <c r="F12" s="47" t="s">
        <v>16</v>
      </c>
      <c r="G12" s="47" t="s">
        <v>17</v>
      </c>
      <c r="H12" s="47" t="s">
        <v>18</v>
      </c>
      <c r="I12" s="32" t="s">
        <v>52</v>
      </c>
      <c r="J12" s="32" t="s">
        <v>53</v>
      </c>
      <c r="K12" s="32" t="s">
        <v>54</v>
      </c>
      <c r="L12" s="32"/>
    </row>
    <row r="13" ht="28.8" spans="1:12">
      <c r="A13" s="41"/>
      <c r="B13" s="75"/>
      <c r="C13" s="75"/>
      <c r="D13" s="75"/>
      <c r="E13" s="32">
        <v>150</v>
      </c>
      <c r="F13" s="75"/>
      <c r="G13" s="75"/>
      <c r="H13" s="75"/>
      <c r="I13" s="32" t="s">
        <v>55</v>
      </c>
      <c r="J13" s="32" t="s">
        <v>56</v>
      </c>
      <c r="K13" s="32" t="s">
        <v>57</v>
      </c>
      <c r="L13" s="32"/>
    </row>
    <row r="14" ht="43.2" spans="1:12">
      <c r="A14" s="39">
        <v>10</v>
      </c>
      <c r="B14" s="55" t="s">
        <v>58</v>
      </c>
      <c r="C14" s="55">
        <v>2022</v>
      </c>
      <c r="D14" s="55" t="s">
        <v>59</v>
      </c>
      <c r="E14" s="55">
        <v>396</v>
      </c>
      <c r="F14" s="55" t="s">
        <v>16</v>
      </c>
      <c r="G14" s="57" t="s">
        <v>17</v>
      </c>
      <c r="H14" s="57" t="s">
        <v>60</v>
      </c>
      <c r="I14" s="57" t="s">
        <v>19</v>
      </c>
      <c r="J14" s="57">
        <v>1000</v>
      </c>
      <c r="K14" s="57" t="s">
        <v>44</v>
      </c>
      <c r="L14" s="61"/>
    </row>
    <row r="15" ht="43.2" spans="1:12">
      <c r="A15" s="39">
        <v>11</v>
      </c>
      <c r="B15" s="27" t="s">
        <v>61</v>
      </c>
      <c r="C15" s="27">
        <v>2022</v>
      </c>
      <c r="D15" s="27" t="s">
        <v>62</v>
      </c>
      <c r="E15" s="27">
        <v>50</v>
      </c>
      <c r="F15" s="27" t="s">
        <v>16</v>
      </c>
      <c r="G15" s="27" t="s">
        <v>17</v>
      </c>
      <c r="H15" s="27" t="s">
        <v>18</v>
      </c>
      <c r="I15" s="27" t="s">
        <v>63</v>
      </c>
      <c r="J15" s="27">
        <v>300</v>
      </c>
      <c r="K15" s="27" t="s">
        <v>44</v>
      </c>
      <c r="L15" s="27"/>
    </row>
    <row r="16" ht="28.8" spans="1:12">
      <c r="A16" s="39">
        <v>12</v>
      </c>
      <c r="B16" s="27" t="s">
        <v>64</v>
      </c>
      <c r="C16" s="27">
        <v>2022</v>
      </c>
      <c r="D16" s="27" t="s">
        <v>65</v>
      </c>
      <c r="E16" s="27">
        <v>20</v>
      </c>
      <c r="F16" s="27" t="s">
        <v>16</v>
      </c>
      <c r="G16" s="27" t="s">
        <v>17</v>
      </c>
      <c r="H16" s="27" t="s">
        <v>18</v>
      </c>
      <c r="I16" s="27" t="s">
        <v>66</v>
      </c>
      <c r="J16" s="27" t="s">
        <v>67</v>
      </c>
      <c r="K16" s="27" t="s">
        <v>68</v>
      </c>
      <c r="L16" s="27"/>
    </row>
    <row r="17" ht="43.2" spans="1:12">
      <c r="A17" s="39">
        <v>13</v>
      </c>
      <c r="B17" s="62" t="s">
        <v>69</v>
      </c>
      <c r="C17" s="11">
        <v>2022</v>
      </c>
      <c r="D17" s="11" t="s">
        <v>70</v>
      </c>
      <c r="E17" s="11">
        <v>21</v>
      </c>
      <c r="F17" s="11" t="s">
        <v>16</v>
      </c>
      <c r="G17" s="64" t="s">
        <v>17</v>
      </c>
      <c r="H17" s="64" t="s">
        <v>18</v>
      </c>
      <c r="I17" s="63" t="s">
        <v>71</v>
      </c>
      <c r="J17" s="64">
        <v>1</v>
      </c>
      <c r="K17" s="64" t="s">
        <v>20</v>
      </c>
      <c r="L17" s="11"/>
    </row>
    <row r="18" ht="43.2" spans="1:12">
      <c r="A18" s="39">
        <v>14</v>
      </c>
      <c r="B18" s="62" t="s">
        <v>72</v>
      </c>
      <c r="C18" s="11">
        <v>2022</v>
      </c>
      <c r="D18" s="11" t="s">
        <v>73</v>
      </c>
      <c r="E18" s="11">
        <v>78</v>
      </c>
      <c r="F18" s="11" t="s">
        <v>16</v>
      </c>
      <c r="G18" s="64" t="s">
        <v>17</v>
      </c>
      <c r="H18" s="64" t="s">
        <v>18</v>
      </c>
      <c r="I18" s="63" t="s">
        <v>71</v>
      </c>
      <c r="J18" s="64">
        <v>1</v>
      </c>
      <c r="K18" s="64" t="s">
        <v>20</v>
      </c>
      <c r="L18" s="11"/>
    </row>
    <row r="19" ht="57.6" spans="1:12">
      <c r="A19" s="39">
        <v>15</v>
      </c>
      <c r="B19" s="52" t="s">
        <v>74</v>
      </c>
      <c r="C19" s="52">
        <v>2023</v>
      </c>
      <c r="D19" s="52" t="s">
        <v>75</v>
      </c>
      <c r="E19" s="52">
        <v>298</v>
      </c>
      <c r="F19" s="52" t="s">
        <v>16</v>
      </c>
      <c r="G19" s="52" t="s">
        <v>17</v>
      </c>
      <c r="H19" s="52" t="s">
        <v>18</v>
      </c>
      <c r="I19" s="52" t="s">
        <v>76</v>
      </c>
      <c r="J19" s="52" t="s">
        <v>77</v>
      </c>
      <c r="K19" s="52" t="s">
        <v>78</v>
      </c>
      <c r="L19" s="52"/>
    </row>
    <row r="20" ht="57.6" spans="1:12">
      <c r="A20" s="39">
        <v>16</v>
      </c>
      <c r="B20" s="52" t="s">
        <v>79</v>
      </c>
      <c r="C20" s="52">
        <v>2023</v>
      </c>
      <c r="D20" s="52" t="s">
        <v>80</v>
      </c>
      <c r="E20" s="52">
        <v>197</v>
      </c>
      <c r="F20" s="52" t="s">
        <v>16</v>
      </c>
      <c r="G20" s="52" t="s">
        <v>17</v>
      </c>
      <c r="H20" s="52" t="s">
        <v>18</v>
      </c>
      <c r="I20" s="52" t="s">
        <v>81</v>
      </c>
      <c r="J20" s="52" t="s">
        <v>82</v>
      </c>
      <c r="K20" s="52" t="s">
        <v>44</v>
      </c>
      <c r="L20" s="52"/>
    </row>
    <row r="21" ht="57.6" spans="1:12">
      <c r="A21" s="39">
        <v>17</v>
      </c>
      <c r="B21" s="52" t="s">
        <v>83</v>
      </c>
      <c r="C21" s="52">
        <v>2023</v>
      </c>
      <c r="D21" s="52" t="s">
        <v>84</v>
      </c>
      <c r="E21" s="52">
        <v>197</v>
      </c>
      <c r="F21" s="52" t="s">
        <v>16</v>
      </c>
      <c r="G21" s="52" t="s">
        <v>17</v>
      </c>
      <c r="H21" s="52" t="s">
        <v>18</v>
      </c>
      <c r="I21" s="52" t="s">
        <v>81</v>
      </c>
      <c r="J21" s="52" t="s">
        <v>82</v>
      </c>
      <c r="K21" s="52" t="s">
        <v>44</v>
      </c>
      <c r="L21" s="52"/>
    </row>
    <row r="22" ht="57.6" spans="1:12">
      <c r="A22" s="39">
        <v>18</v>
      </c>
      <c r="B22" s="52" t="s">
        <v>85</v>
      </c>
      <c r="C22" s="52">
        <v>2023</v>
      </c>
      <c r="D22" s="52" t="s">
        <v>86</v>
      </c>
      <c r="E22" s="52">
        <v>197</v>
      </c>
      <c r="F22" s="52" t="s">
        <v>16</v>
      </c>
      <c r="G22" s="52" t="s">
        <v>17</v>
      </c>
      <c r="H22" s="52" t="s">
        <v>18</v>
      </c>
      <c r="I22" s="52" t="s">
        <v>81</v>
      </c>
      <c r="J22" s="52" t="s">
        <v>87</v>
      </c>
      <c r="K22" s="52" t="s">
        <v>44</v>
      </c>
      <c r="L22" s="52"/>
    </row>
    <row r="23" ht="57.6" spans="1:12">
      <c r="A23" s="39">
        <v>19</v>
      </c>
      <c r="B23" s="52" t="s">
        <v>88</v>
      </c>
      <c r="C23" s="52">
        <v>2023</v>
      </c>
      <c r="D23" s="52" t="s">
        <v>89</v>
      </c>
      <c r="E23" s="52">
        <v>396</v>
      </c>
      <c r="F23" s="52" t="s">
        <v>16</v>
      </c>
      <c r="G23" s="52" t="s">
        <v>17</v>
      </c>
      <c r="H23" s="52" t="s">
        <v>18</v>
      </c>
      <c r="I23" s="52" t="s">
        <v>90</v>
      </c>
      <c r="J23" s="52" t="s">
        <v>91</v>
      </c>
      <c r="K23" s="52" t="s">
        <v>92</v>
      </c>
      <c r="L23" s="52"/>
    </row>
    <row r="24" ht="43.2" spans="1:12">
      <c r="A24" s="39">
        <v>20</v>
      </c>
      <c r="B24" s="52" t="s">
        <v>93</v>
      </c>
      <c r="C24" s="52">
        <v>2023</v>
      </c>
      <c r="D24" s="52" t="s">
        <v>94</v>
      </c>
      <c r="E24" s="52">
        <v>225</v>
      </c>
      <c r="F24" s="52" t="s">
        <v>16</v>
      </c>
      <c r="G24" s="52" t="s">
        <v>17</v>
      </c>
      <c r="H24" s="52" t="s">
        <v>18</v>
      </c>
      <c r="I24" s="52" t="s">
        <v>95</v>
      </c>
      <c r="J24" s="52" t="s">
        <v>96</v>
      </c>
      <c r="K24" s="52" t="s">
        <v>97</v>
      </c>
      <c r="L24" s="52"/>
    </row>
    <row r="25" ht="36" spans="1:12">
      <c r="A25" s="39">
        <v>21</v>
      </c>
      <c r="B25" s="67" t="s">
        <v>98</v>
      </c>
      <c r="C25" s="52">
        <v>2023</v>
      </c>
      <c r="D25" s="68" t="s">
        <v>99</v>
      </c>
      <c r="E25" s="68">
        <v>10</v>
      </c>
      <c r="F25" s="52" t="s">
        <v>16</v>
      </c>
      <c r="G25" s="52" t="s">
        <v>17</v>
      </c>
      <c r="H25" s="52" t="s">
        <v>18</v>
      </c>
      <c r="I25" s="78" t="s">
        <v>100</v>
      </c>
      <c r="J25" s="52" t="s">
        <v>101</v>
      </c>
      <c r="K25" s="78" t="s">
        <v>102</v>
      </c>
      <c r="L25" s="78"/>
    </row>
    <row r="26" ht="36" spans="1:12">
      <c r="A26" s="39">
        <v>22</v>
      </c>
      <c r="B26" s="67" t="s">
        <v>103</v>
      </c>
      <c r="C26" s="52">
        <v>2023</v>
      </c>
      <c r="D26" s="68" t="s">
        <v>104</v>
      </c>
      <c r="E26" s="68">
        <v>6</v>
      </c>
      <c r="F26" s="52" t="s">
        <v>16</v>
      </c>
      <c r="G26" s="52" t="s">
        <v>17</v>
      </c>
      <c r="H26" s="52" t="s">
        <v>18</v>
      </c>
      <c r="I26" s="78" t="s">
        <v>105</v>
      </c>
      <c r="J26" s="52" t="s">
        <v>106</v>
      </c>
      <c r="K26" s="78" t="s">
        <v>107</v>
      </c>
      <c r="L26" s="78"/>
    </row>
    <row r="27" ht="86.4" spans="1:12">
      <c r="A27" s="39">
        <v>23</v>
      </c>
      <c r="B27" s="67" t="s">
        <v>108</v>
      </c>
      <c r="C27" s="52">
        <v>2023</v>
      </c>
      <c r="D27" s="68" t="s">
        <v>109</v>
      </c>
      <c r="E27" s="68">
        <v>600</v>
      </c>
      <c r="F27" s="52" t="s">
        <v>16</v>
      </c>
      <c r="G27" s="52" t="s">
        <v>17</v>
      </c>
      <c r="H27" s="52" t="s">
        <v>18</v>
      </c>
      <c r="I27" s="52" t="s">
        <v>110</v>
      </c>
      <c r="J27" s="52" t="s">
        <v>111</v>
      </c>
      <c r="K27" s="77" t="s">
        <v>112</v>
      </c>
      <c r="L27" s="78"/>
    </row>
    <row r="28" ht="43.2" spans="1:12">
      <c r="A28" s="39">
        <v>24</v>
      </c>
      <c r="B28" s="69" t="s">
        <v>113</v>
      </c>
      <c r="C28" s="52">
        <v>2023</v>
      </c>
      <c r="D28" s="70" t="s">
        <v>114</v>
      </c>
      <c r="E28" s="71">
        <v>10</v>
      </c>
      <c r="F28" s="70" t="s">
        <v>16</v>
      </c>
      <c r="G28" s="70" t="s">
        <v>17</v>
      </c>
      <c r="H28" s="70" t="s">
        <v>18</v>
      </c>
      <c r="I28" s="52" t="s">
        <v>115</v>
      </c>
      <c r="J28" s="52" t="s">
        <v>116</v>
      </c>
      <c r="K28" s="52" t="s">
        <v>44</v>
      </c>
      <c r="L28" s="52"/>
    </row>
    <row r="29" ht="28.8" spans="1:12">
      <c r="A29" s="39">
        <v>25</v>
      </c>
      <c r="B29" s="69" t="s">
        <v>117</v>
      </c>
      <c r="C29" s="52">
        <v>2023</v>
      </c>
      <c r="D29" s="70" t="s">
        <v>114</v>
      </c>
      <c r="E29" s="71">
        <v>48</v>
      </c>
      <c r="F29" s="70" t="s">
        <v>16</v>
      </c>
      <c r="G29" s="70" t="s">
        <v>17</v>
      </c>
      <c r="H29" s="70" t="s">
        <v>18</v>
      </c>
      <c r="I29" s="52" t="s">
        <v>118</v>
      </c>
      <c r="J29" s="52" t="s">
        <v>119</v>
      </c>
      <c r="K29" s="52" t="s">
        <v>20</v>
      </c>
      <c r="L29" s="52"/>
    </row>
    <row r="30" ht="43.2" spans="1:12">
      <c r="A30" s="39">
        <v>26</v>
      </c>
      <c r="B30" s="77" t="s">
        <v>120</v>
      </c>
      <c r="C30" s="78">
        <v>2023</v>
      </c>
      <c r="D30" s="78" t="s">
        <v>121</v>
      </c>
      <c r="E30" s="78">
        <v>24</v>
      </c>
      <c r="F30" s="27" t="s">
        <v>16</v>
      </c>
      <c r="G30" s="27" t="s">
        <v>17</v>
      </c>
      <c r="H30" s="78" t="s">
        <v>122</v>
      </c>
      <c r="I30" s="52" t="s">
        <v>123</v>
      </c>
      <c r="J30" s="78">
        <v>70</v>
      </c>
      <c r="K30" s="27" t="s">
        <v>97</v>
      </c>
      <c r="L30" s="78"/>
    </row>
    <row r="31" ht="28.8" spans="1:12">
      <c r="A31" s="39">
        <v>27</v>
      </c>
      <c r="B31" s="52" t="s">
        <v>124</v>
      </c>
      <c r="C31" s="52">
        <v>2023</v>
      </c>
      <c r="D31" s="52" t="s">
        <v>125</v>
      </c>
      <c r="E31" s="52">
        <v>85</v>
      </c>
      <c r="F31" s="52" t="s">
        <v>16</v>
      </c>
      <c r="G31" s="52" t="s">
        <v>17</v>
      </c>
      <c r="H31" s="52" t="s">
        <v>18</v>
      </c>
      <c r="I31" s="52" t="s">
        <v>126</v>
      </c>
      <c r="J31" s="52">
        <v>10</v>
      </c>
      <c r="K31" s="52" t="s">
        <v>127</v>
      </c>
      <c r="L31" s="31"/>
    </row>
    <row r="32" ht="43.2" spans="1:12">
      <c r="A32" s="39">
        <v>28</v>
      </c>
      <c r="B32" s="52" t="s">
        <v>128</v>
      </c>
      <c r="C32" s="52">
        <v>2023</v>
      </c>
      <c r="D32" s="52" t="s">
        <v>129</v>
      </c>
      <c r="E32" s="52">
        <v>60</v>
      </c>
      <c r="F32" s="52" t="s">
        <v>16</v>
      </c>
      <c r="G32" s="52" t="s">
        <v>17</v>
      </c>
      <c r="H32" s="52" t="s">
        <v>18</v>
      </c>
      <c r="I32" s="52" t="s">
        <v>130</v>
      </c>
      <c r="J32" s="52" t="s">
        <v>131</v>
      </c>
      <c r="K32" s="52" t="s">
        <v>132</v>
      </c>
      <c r="L32" s="52"/>
    </row>
    <row r="33" ht="72" spans="1:12">
      <c r="A33" s="39">
        <v>29</v>
      </c>
      <c r="B33" s="62" t="s">
        <v>133</v>
      </c>
      <c r="C33" s="11">
        <v>2023</v>
      </c>
      <c r="D33" s="63" t="s">
        <v>134</v>
      </c>
      <c r="E33" s="11">
        <v>270</v>
      </c>
      <c r="F33" s="62" t="s">
        <v>16</v>
      </c>
      <c r="G33" s="64" t="s">
        <v>17</v>
      </c>
      <c r="H33" s="64" t="s">
        <v>18</v>
      </c>
      <c r="I33" s="63" t="s">
        <v>135</v>
      </c>
      <c r="J33" s="64">
        <v>1</v>
      </c>
      <c r="K33" s="64" t="s">
        <v>20</v>
      </c>
      <c r="L33" s="11"/>
    </row>
    <row r="34" ht="43.2" spans="1:12">
      <c r="A34" s="39">
        <v>30</v>
      </c>
      <c r="B34" s="62" t="s">
        <v>136</v>
      </c>
      <c r="C34" s="11">
        <v>2023</v>
      </c>
      <c r="D34" s="63" t="s">
        <v>134</v>
      </c>
      <c r="E34" s="11">
        <v>10</v>
      </c>
      <c r="F34" s="62" t="s">
        <v>16</v>
      </c>
      <c r="G34" s="64" t="s">
        <v>17</v>
      </c>
      <c r="H34" s="64" t="s">
        <v>18</v>
      </c>
      <c r="I34" s="63" t="s">
        <v>137</v>
      </c>
      <c r="J34" s="64">
        <v>1</v>
      </c>
      <c r="K34" s="64" t="s">
        <v>20</v>
      </c>
      <c r="L34" s="11"/>
    </row>
    <row r="35" ht="43.2" spans="1:12">
      <c r="A35" s="39">
        <v>31</v>
      </c>
      <c r="B35" s="62" t="s">
        <v>138</v>
      </c>
      <c r="C35" s="11">
        <v>2023</v>
      </c>
      <c r="D35" s="63" t="s">
        <v>139</v>
      </c>
      <c r="E35" s="11">
        <v>420</v>
      </c>
      <c r="F35" s="62" t="s">
        <v>16</v>
      </c>
      <c r="G35" s="64" t="s">
        <v>17</v>
      </c>
      <c r="H35" s="64" t="s">
        <v>18</v>
      </c>
      <c r="I35" s="63" t="s">
        <v>140</v>
      </c>
      <c r="J35" s="64">
        <v>1</v>
      </c>
      <c r="K35" s="64" t="s">
        <v>20</v>
      </c>
      <c r="L35" s="11"/>
    </row>
    <row r="36" ht="86.4" spans="1:12">
      <c r="A36" s="39">
        <v>32</v>
      </c>
      <c r="B36" s="65" t="s">
        <v>141</v>
      </c>
      <c r="C36" s="81">
        <v>2023</v>
      </c>
      <c r="D36" s="65" t="s">
        <v>142</v>
      </c>
      <c r="E36" s="64">
        <v>305</v>
      </c>
      <c r="F36" s="66" t="s">
        <v>16</v>
      </c>
      <c r="G36" s="66" t="s">
        <v>17</v>
      </c>
      <c r="H36" s="66" t="s">
        <v>18</v>
      </c>
      <c r="I36" s="66" t="s">
        <v>42</v>
      </c>
      <c r="J36" s="86" t="s">
        <v>143</v>
      </c>
      <c r="K36" s="87" t="s">
        <v>144</v>
      </c>
      <c r="L36" s="79"/>
    </row>
    <row r="37" s="24" customFormat="1" ht="28.8" spans="1:12">
      <c r="A37" s="39">
        <v>33</v>
      </c>
      <c r="B37" s="52" t="s">
        <v>145</v>
      </c>
      <c r="C37" s="52">
        <v>2023</v>
      </c>
      <c r="D37" s="52" t="s">
        <v>146</v>
      </c>
      <c r="E37" s="52">
        <v>185.4</v>
      </c>
      <c r="F37" s="52" t="s">
        <v>16</v>
      </c>
      <c r="G37" s="52" t="s">
        <v>17</v>
      </c>
      <c r="H37" s="52" t="s">
        <v>18</v>
      </c>
      <c r="I37" s="52" t="s">
        <v>147</v>
      </c>
      <c r="J37" s="52" t="s">
        <v>148</v>
      </c>
      <c r="K37" s="52" t="s">
        <v>149</v>
      </c>
      <c r="L37" s="31"/>
    </row>
    <row r="1048484" s="22" customFormat="1"/>
    <row r="1048485" s="22" customFormat="1"/>
    <row r="1048486" s="22" customFormat="1"/>
    <row r="1048487" s="22" customFormat="1"/>
    <row r="1048488" s="22" customFormat="1"/>
    <row r="1048489" s="22" customFormat="1"/>
    <row r="1048490" s="22" customFormat="1"/>
    <row r="1048491" s="22" customFormat="1"/>
    <row r="1048492" s="22" customFormat="1"/>
    <row r="1048493" s="22" customFormat="1"/>
    <row r="1048494" s="22" customFormat="1"/>
    <row r="1048495" s="22" customFormat="1"/>
    <row r="1048496" s="22" customFormat="1"/>
    <row r="1048497" s="22" customFormat="1"/>
    <row r="1048498" s="22" customFormat="1"/>
    <row r="1048499" s="22" customFormat="1"/>
    <row r="1048500" s="22" customFormat="1"/>
    <row r="1048501" s="22" customFormat="1"/>
    <row r="1048502" s="22" customFormat="1"/>
    <row r="1048503" s="22" customFormat="1"/>
    <row r="1048504" s="22" customFormat="1"/>
    <row r="1048505" s="22" customFormat="1"/>
    <row r="1048506" s="22" customFormat="1"/>
    <row r="1048507" s="22" customFormat="1"/>
    <row r="1048508" s="22" customFormat="1"/>
    <row r="1048509" s="22" customFormat="1"/>
    <row r="1048510" s="22" customFormat="1"/>
    <row r="1048511" s="22" customFormat="1"/>
    <row r="1048512" s="22" customFormat="1"/>
    <row r="1048513" s="22" customFormat="1"/>
    <row r="1048514" s="22" customFormat="1"/>
    <row r="1048515" s="22" customFormat="1"/>
    <row r="1048516" s="22" customFormat="1"/>
    <row r="1048517" s="22" customFormat="1"/>
    <row r="1048518" s="22" customFormat="1"/>
    <row r="1048519" s="22" customFormat="1"/>
    <row r="1048520" s="22" customFormat="1"/>
    <row r="1048521" s="22" customFormat="1"/>
    <row r="1048522" s="22" customFormat="1"/>
    <row r="1048523" s="22" customFormat="1"/>
    <row r="1048524" s="22" customFormat="1"/>
    <row r="1048525" s="22" customFormat="1"/>
    <row r="1048526" s="22" customFormat="1"/>
    <row r="1048527" s="22" customFormat="1"/>
    <row r="1048528" s="22" customFormat="1"/>
    <row r="1048529" s="22" customFormat="1"/>
  </sheetData>
  <autoFilter xmlns:etc="http://www.wps.cn/officeDocument/2017/etCustomData" ref="A2:XFD37" etc:filterBottomFollowUsedRange="0">
    <extLst/>
  </autoFilter>
  <mergeCells count="8">
    <mergeCell ref="A1:L1"/>
    <mergeCell ref="A12:A13"/>
    <mergeCell ref="B12:B13"/>
    <mergeCell ref="C12:C13"/>
    <mergeCell ref="D12:D13"/>
    <mergeCell ref="F12:F13"/>
    <mergeCell ref="G12:G13"/>
    <mergeCell ref="H12:H13"/>
  </mergeCells>
  <conditionalFormatting sqref="D19:D20">
    <cfRule type="duplicateValues" dxfId="0" priority="1" stopIfTrue="1"/>
  </conditionalFormatting>
  <pageMargins left="0.75" right="0.75" top="1" bottom="1" header="0.5" footer="0.5"/>
  <pageSetup paperSize="9" scale="9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3"/>
  <sheetViews>
    <sheetView workbookViewId="0">
      <selection activeCell="O9" sqref="O9"/>
    </sheetView>
  </sheetViews>
  <sheetFormatPr defaultColWidth="9" defaultRowHeight="14.4"/>
  <cols>
    <col min="1" max="1" width="5" style="22" customWidth="1"/>
    <col min="2" max="2" width="18.25" style="22" customWidth="1"/>
    <col min="3" max="3" width="7.12962962962963" style="22" customWidth="1"/>
    <col min="4" max="4" width="17.3796296296296" style="22" customWidth="1"/>
    <col min="5" max="5" width="12.6296296296296" style="22" customWidth="1"/>
    <col min="6" max="6" width="11.5" style="22" customWidth="1"/>
    <col min="7" max="7" width="11.3796296296296" style="22" customWidth="1"/>
    <col min="8" max="8" width="10.5" style="22" customWidth="1"/>
    <col min="9" max="9" width="16" style="22" customWidth="1"/>
    <col min="10" max="10" width="13.1296296296296" style="22" customWidth="1"/>
    <col min="11" max="11" width="7.37962962962963" style="22" customWidth="1"/>
    <col min="12" max="12" width="10" style="22" customWidth="1"/>
    <col min="13" max="16383" width="9" style="22"/>
    <col min="16384" max="16384" width="9" style="24"/>
  </cols>
  <sheetData>
    <row r="1" s="22" customFormat="1" ht="22.2" spans="1:12">
      <c r="A1" s="25" t="s">
        <v>150</v>
      </c>
      <c r="B1" s="25"/>
      <c r="C1" s="25"/>
      <c r="D1" s="25"/>
      <c r="E1" s="25"/>
      <c r="F1" s="25"/>
      <c r="G1" s="25"/>
      <c r="H1" s="25"/>
      <c r="I1" s="25"/>
      <c r="J1" s="25"/>
      <c r="K1" s="25"/>
      <c r="L1" s="25"/>
    </row>
    <row r="2" s="23" customFormat="1" ht="28.8" spans="1:12">
      <c r="A2" s="26" t="s">
        <v>1</v>
      </c>
      <c r="B2" s="26" t="s">
        <v>2</v>
      </c>
      <c r="C2" s="26" t="s">
        <v>3</v>
      </c>
      <c r="D2" s="26" t="s">
        <v>4</v>
      </c>
      <c r="E2" s="26" t="s">
        <v>5</v>
      </c>
      <c r="F2" s="26" t="s">
        <v>6</v>
      </c>
      <c r="G2" s="26" t="s">
        <v>7</v>
      </c>
      <c r="H2" s="26" t="s">
        <v>8</v>
      </c>
      <c r="I2" s="26" t="s">
        <v>9</v>
      </c>
      <c r="J2" s="26" t="s">
        <v>10</v>
      </c>
      <c r="K2" s="26" t="s">
        <v>11</v>
      </c>
      <c r="L2" s="26" t="s">
        <v>12</v>
      </c>
    </row>
    <row r="3" s="23" customFormat="1" spans="1:12">
      <c r="A3" s="26" t="s">
        <v>13</v>
      </c>
      <c r="B3" s="26"/>
      <c r="C3" s="26"/>
      <c r="D3" s="26"/>
      <c r="E3" s="26">
        <f>SUM(E4:E103)</f>
        <v>11024.1</v>
      </c>
      <c r="F3" s="26"/>
      <c r="G3" s="26"/>
      <c r="H3" s="26"/>
      <c r="I3" s="26"/>
      <c r="J3" s="26"/>
      <c r="K3" s="26"/>
      <c r="L3" s="26"/>
    </row>
    <row r="4" s="24" customFormat="1" ht="25" customHeight="1" spans="1:12">
      <c r="A4" s="27">
        <v>1</v>
      </c>
      <c r="B4" s="34" t="s">
        <v>151</v>
      </c>
      <c r="C4" s="27">
        <v>2021</v>
      </c>
      <c r="D4" s="35" t="s">
        <v>152</v>
      </c>
      <c r="E4" s="28">
        <v>321</v>
      </c>
      <c r="F4" s="29" t="s">
        <v>153</v>
      </c>
      <c r="G4" s="27" t="s">
        <v>17</v>
      </c>
      <c r="H4" s="27" t="s">
        <v>18</v>
      </c>
      <c r="I4" s="30" t="s">
        <v>154</v>
      </c>
      <c r="J4" s="30" t="s">
        <v>155</v>
      </c>
      <c r="K4" s="30" t="s">
        <v>156</v>
      </c>
      <c r="L4" s="27"/>
    </row>
    <row r="5" s="24" customFormat="1" ht="25" customHeight="1" spans="1:12">
      <c r="A5" s="27">
        <v>2</v>
      </c>
      <c r="B5" s="36" t="s">
        <v>157</v>
      </c>
      <c r="C5" s="27">
        <v>2021</v>
      </c>
      <c r="D5" s="35" t="s">
        <v>158</v>
      </c>
      <c r="E5" s="28">
        <v>36</v>
      </c>
      <c r="F5" s="29" t="s">
        <v>153</v>
      </c>
      <c r="G5" s="27" t="s">
        <v>17</v>
      </c>
      <c r="H5" s="27" t="s">
        <v>18</v>
      </c>
      <c r="I5" s="30" t="s">
        <v>159</v>
      </c>
      <c r="J5" s="30" t="s">
        <v>160</v>
      </c>
      <c r="K5" s="30" t="s">
        <v>161</v>
      </c>
      <c r="L5" s="27"/>
    </row>
    <row r="6" s="24" customFormat="1" ht="37" customHeight="1" spans="1:12">
      <c r="A6" s="27">
        <v>3</v>
      </c>
      <c r="B6" s="34" t="s">
        <v>162</v>
      </c>
      <c r="C6" s="27">
        <v>2021</v>
      </c>
      <c r="D6" s="35" t="s">
        <v>163</v>
      </c>
      <c r="E6" s="28">
        <v>57</v>
      </c>
      <c r="F6" s="29" t="s">
        <v>153</v>
      </c>
      <c r="G6" s="27" t="s">
        <v>17</v>
      </c>
      <c r="H6" s="27" t="s">
        <v>18</v>
      </c>
      <c r="I6" s="30" t="s">
        <v>164</v>
      </c>
      <c r="J6" s="30" t="s">
        <v>165</v>
      </c>
      <c r="K6" s="30" t="s">
        <v>156</v>
      </c>
      <c r="L6" s="27"/>
    </row>
    <row r="7" s="24" customFormat="1" ht="39" customHeight="1" spans="1:12">
      <c r="A7" s="27">
        <v>4</v>
      </c>
      <c r="B7" s="34" t="s">
        <v>166</v>
      </c>
      <c r="C7" s="27">
        <v>2021</v>
      </c>
      <c r="D7" s="34" t="s">
        <v>167</v>
      </c>
      <c r="E7" s="28">
        <v>250</v>
      </c>
      <c r="F7" s="29" t="s">
        <v>153</v>
      </c>
      <c r="G7" s="27" t="s">
        <v>17</v>
      </c>
      <c r="H7" s="27" t="s">
        <v>18</v>
      </c>
      <c r="I7" s="30" t="s">
        <v>168</v>
      </c>
      <c r="J7" s="30" t="s">
        <v>169</v>
      </c>
      <c r="K7" s="30" t="s">
        <v>170</v>
      </c>
      <c r="L7" s="58"/>
    </row>
    <row r="8" s="24" customFormat="1" ht="36" spans="1:12">
      <c r="A8" s="27">
        <v>5</v>
      </c>
      <c r="B8" s="34" t="s">
        <v>171</v>
      </c>
      <c r="C8" s="27">
        <v>2021</v>
      </c>
      <c r="D8" s="35" t="s">
        <v>172</v>
      </c>
      <c r="E8" s="28">
        <v>126</v>
      </c>
      <c r="F8" s="29" t="s">
        <v>153</v>
      </c>
      <c r="G8" s="27" t="s">
        <v>17</v>
      </c>
      <c r="H8" s="27" t="s">
        <v>18</v>
      </c>
      <c r="I8" s="30" t="s">
        <v>173</v>
      </c>
      <c r="J8" s="30" t="s">
        <v>174</v>
      </c>
      <c r="K8" s="30" t="s">
        <v>44</v>
      </c>
      <c r="L8" s="58"/>
    </row>
    <row r="9" s="24" customFormat="1" ht="36" spans="1:12">
      <c r="A9" s="27">
        <v>6</v>
      </c>
      <c r="B9" s="34" t="s">
        <v>175</v>
      </c>
      <c r="C9" s="27">
        <v>2021</v>
      </c>
      <c r="D9" s="35" t="s">
        <v>176</v>
      </c>
      <c r="E9" s="28">
        <v>94</v>
      </c>
      <c r="F9" s="29" t="s">
        <v>153</v>
      </c>
      <c r="G9" s="27" t="s">
        <v>17</v>
      </c>
      <c r="H9" s="27" t="s">
        <v>18</v>
      </c>
      <c r="I9" s="30" t="s">
        <v>173</v>
      </c>
      <c r="J9" s="30" t="s">
        <v>177</v>
      </c>
      <c r="K9" s="30" t="s">
        <v>44</v>
      </c>
      <c r="L9" s="58"/>
    </row>
    <row r="10" s="24" customFormat="1" ht="36" spans="1:12">
      <c r="A10" s="27">
        <v>7</v>
      </c>
      <c r="B10" s="34" t="s">
        <v>178</v>
      </c>
      <c r="C10" s="27">
        <v>2021</v>
      </c>
      <c r="D10" s="35" t="s">
        <v>152</v>
      </c>
      <c r="E10" s="28">
        <v>145</v>
      </c>
      <c r="F10" s="29" t="s">
        <v>153</v>
      </c>
      <c r="G10" s="27" t="s">
        <v>17</v>
      </c>
      <c r="H10" s="27" t="s">
        <v>18</v>
      </c>
      <c r="I10" s="30" t="s">
        <v>173</v>
      </c>
      <c r="J10" s="30" t="s">
        <v>179</v>
      </c>
      <c r="K10" s="30" t="s">
        <v>44</v>
      </c>
      <c r="L10" s="58"/>
    </row>
    <row r="11" s="24" customFormat="1" ht="36" spans="1:12">
      <c r="A11" s="27">
        <v>8</v>
      </c>
      <c r="B11" s="34" t="s">
        <v>180</v>
      </c>
      <c r="C11" s="27">
        <v>2021</v>
      </c>
      <c r="D11" s="35" t="s">
        <v>181</v>
      </c>
      <c r="E11" s="28">
        <v>140</v>
      </c>
      <c r="F11" s="29" t="s">
        <v>153</v>
      </c>
      <c r="G11" s="27" t="s">
        <v>17</v>
      </c>
      <c r="H11" s="27" t="s">
        <v>18</v>
      </c>
      <c r="I11" s="30" t="s">
        <v>173</v>
      </c>
      <c r="J11" s="30" t="s">
        <v>182</v>
      </c>
      <c r="K11" s="30" t="s">
        <v>44</v>
      </c>
      <c r="L11" s="58"/>
    </row>
    <row r="12" s="24" customFormat="1" ht="36" spans="1:12">
      <c r="A12" s="27">
        <v>9</v>
      </c>
      <c r="B12" s="34" t="s">
        <v>183</v>
      </c>
      <c r="C12" s="27">
        <v>2021</v>
      </c>
      <c r="D12" s="35" t="s">
        <v>184</v>
      </c>
      <c r="E12" s="28">
        <v>428</v>
      </c>
      <c r="F12" s="29" t="s">
        <v>153</v>
      </c>
      <c r="G12" s="27" t="s">
        <v>17</v>
      </c>
      <c r="H12" s="27" t="s">
        <v>18</v>
      </c>
      <c r="I12" s="30" t="s">
        <v>173</v>
      </c>
      <c r="J12" s="30" t="s">
        <v>185</v>
      </c>
      <c r="K12" s="30" t="s">
        <v>186</v>
      </c>
      <c r="L12" s="58"/>
    </row>
    <row r="13" s="24" customFormat="1" ht="36" spans="1:12">
      <c r="A13" s="27">
        <v>10</v>
      </c>
      <c r="B13" s="34" t="s">
        <v>162</v>
      </c>
      <c r="C13" s="27">
        <v>2021</v>
      </c>
      <c r="D13" s="35" t="s">
        <v>163</v>
      </c>
      <c r="E13" s="28">
        <v>43</v>
      </c>
      <c r="F13" s="29" t="s">
        <v>153</v>
      </c>
      <c r="G13" s="27" t="s">
        <v>17</v>
      </c>
      <c r="H13" s="27" t="s">
        <v>18</v>
      </c>
      <c r="I13" s="30" t="s">
        <v>173</v>
      </c>
      <c r="J13" s="30" t="s">
        <v>187</v>
      </c>
      <c r="K13" s="30" t="s">
        <v>44</v>
      </c>
      <c r="L13" s="58"/>
    </row>
    <row r="14" s="24" customFormat="1" ht="51" customHeight="1" spans="1:12">
      <c r="A14" s="27">
        <v>11</v>
      </c>
      <c r="B14" s="37" t="s">
        <v>188</v>
      </c>
      <c r="C14" s="27">
        <v>2021</v>
      </c>
      <c r="D14" s="38" t="s">
        <v>189</v>
      </c>
      <c r="E14" s="28">
        <v>180</v>
      </c>
      <c r="F14" s="29" t="s">
        <v>153</v>
      </c>
      <c r="G14" s="27" t="s">
        <v>17</v>
      </c>
      <c r="H14" s="27" t="s">
        <v>18</v>
      </c>
      <c r="I14" s="30" t="s">
        <v>173</v>
      </c>
      <c r="J14" s="30" t="s">
        <v>190</v>
      </c>
      <c r="K14" s="30" t="s">
        <v>191</v>
      </c>
      <c r="L14" s="58"/>
    </row>
    <row r="15" s="22" customFormat="1" ht="43.2" spans="1:12">
      <c r="A15" s="27">
        <v>12</v>
      </c>
      <c r="B15" s="39" t="s">
        <v>192</v>
      </c>
      <c r="C15" s="39">
        <v>2021</v>
      </c>
      <c r="D15" s="39" t="s">
        <v>114</v>
      </c>
      <c r="E15" s="39">
        <v>176</v>
      </c>
      <c r="F15" s="39" t="s">
        <v>153</v>
      </c>
      <c r="G15" s="39" t="s">
        <v>17</v>
      </c>
      <c r="H15" s="39" t="s">
        <v>18</v>
      </c>
      <c r="I15" s="39" t="s">
        <v>193</v>
      </c>
      <c r="J15" s="39" t="s">
        <v>194</v>
      </c>
      <c r="K15" s="39" t="s">
        <v>191</v>
      </c>
      <c r="L15" s="59"/>
    </row>
    <row r="16" s="22" customFormat="1" ht="72" spans="1:12">
      <c r="A16" s="27">
        <v>13</v>
      </c>
      <c r="B16" s="39" t="s">
        <v>195</v>
      </c>
      <c r="C16" s="39">
        <v>2021</v>
      </c>
      <c r="D16" s="39" t="s">
        <v>114</v>
      </c>
      <c r="E16" s="39">
        <v>124</v>
      </c>
      <c r="F16" s="39" t="s">
        <v>153</v>
      </c>
      <c r="G16" s="39" t="s">
        <v>17</v>
      </c>
      <c r="H16" s="39" t="s">
        <v>18</v>
      </c>
      <c r="I16" s="39" t="s">
        <v>196</v>
      </c>
      <c r="J16" s="39" t="s">
        <v>197</v>
      </c>
      <c r="K16" s="39" t="s">
        <v>198</v>
      </c>
      <c r="L16" s="59"/>
    </row>
    <row r="17" s="22" customFormat="1" ht="28.8" spans="1:12">
      <c r="A17" s="27">
        <v>14</v>
      </c>
      <c r="B17" s="39" t="s">
        <v>199</v>
      </c>
      <c r="C17" s="39">
        <v>2021</v>
      </c>
      <c r="D17" s="39" t="s">
        <v>200</v>
      </c>
      <c r="E17" s="39">
        <v>47</v>
      </c>
      <c r="F17" s="39" t="s">
        <v>153</v>
      </c>
      <c r="G17" s="39" t="s">
        <v>17</v>
      </c>
      <c r="H17" s="39" t="s">
        <v>18</v>
      </c>
      <c r="I17" s="39" t="s">
        <v>193</v>
      </c>
      <c r="J17" s="39" t="s">
        <v>201</v>
      </c>
      <c r="K17" s="39" t="s">
        <v>191</v>
      </c>
      <c r="L17" s="59"/>
    </row>
    <row r="18" s="22" customFormat="1" ht="28.8" spans="1:12">
      <c r="A18" s="27">
        <v>15</v>
      </c>
      <c r="B18" s="39" t="s">
        <v>202</v>
      </c>
      <c r="C18" s="39">
        <v>2021</v>
      </c>
      <c r="D18" s="39" t="s">
        <v>203</v>
      </c>
      <c r="E18" s="39">
        <v>53</v>
      </c>
      <c r="F18" s="39" t="s">
        <v>153</v>
      </c>
      <c r="G18" s="39" t="s">
        <v>17</v>
      </c>
      <c r="H18" s="39" t="s">
        <v>18</v>
      </c>
      <c r="I18" s="39" t="s">
        <v>193</v>
      </c>
      <c r="J18" s="39" t="s">
        <v>204</v>
      </c>
      <c r="K18" s="39" t="s">
        <v>191</v>
      </c>
      <c r="L18" s="59"/>
    </row>
    <row r="19" s="22" customFormat="1" spans="1:12">
      <c r="A19" s="26">
        <v>16</v>
      </c>
      <c r="B19" s="26" t="s">
        <v>205</v>
      </c>
      <c r="C19" s="26">
        <v>2021</v>
      </c>
      <c r="D19" s="26" t="s">
        <v>206</v>
      </c>
      <c r="E19" s="26">
        <v>100</v>
      </c>
      <c r="F19" s="39" t="s">
        <v>153</v>
      </c>
      <c r="G19" s="39" t="s">
        <v>17</v>
      </c>
      <c r="H19" s="39" t="s">
        <v>18</v>
      </c>
      <c r="I19" s="39" t="s">
        <v>207</v>
      </c>
      <c r="J19" s="39">
        <v>1.8</v>
      </c>
      <c r="K19" s="39" t="s">
        <v>191</v>
      </c>
      <c r="L19" s="59"/>
    </row>
    <row r="20" s="22" customFormat="1" ht="28.8" spans="1:12">
      <c r="A20" s="40"/>
      <c r="B20" s="40"/>
      <c r="C20" s="40"/>
      <c r="D20" s="40"/>
      <c r="E20" s="40"/>
      <c r="F20" s="39" t="s">
        <v>153</v>
      </c>
      <c r="G20" s="39" t="s">
        <v>17</v>
      </c>
      <c r="H20" s="39" t="s">
        <v>18</v>
      </c>
      <c r="I20" s="39" t="s">
        <v>208</v>
      </c>
      <c r="J20" s="39">
        <v>1.8</v>
      </c>
      <c r="K20" s="39" t="s">
        <v>191</v>
      </c>
      <c r="L20" s="59"/>
    </row>
    <row r="21" s="22" customFormat="1" spans="1:12">
      <c r="A21" s="41"/>
      <c r="B21" s="41"/>
      <c r="C21" s="41"/>
      <c r="D21" s="41"/>
      <c r="E21" s="41"/>
      <c r="F21" s="39" t="s">
        <v>153</v>
      </c>
      <c r="G21" s="39" t="s">
        <v>17</v>
      </c>
      <c r="H21" s="39" t="s">
        <v>18</v>
      </c>
      <c r="I21" s="39" t="s">
        <v>209</v>
      </c>
      <c r="J21" s="39">
        <v>1.5</v>
      </c>
      <c r="K21" s="39" t="s">
        <v>191</v>
      </c>
      <c r="L21" s="59"/>
    </row>
    <row r="22" s="22" customFormat="1" ht="43.2" spans="1:12">
      <c r="A22" s="39">
        <v>17</v>
      </c>
      <c r="B22" s="39" t="s">
        <v>210</v>
      </c>
      <c r="C22" s="39">
        <v>2021</v>
      </c>
      <c r="D22" s="39" t="s">
        <v>211</v>
      </c>
      <c r="E22" s="39">
        <v>60</v>
      </c>
      <c r="F22" s="39" t="s">
        <v>153</v>
      </c>
      <c r="G22" s="39" t="s">
        <v>17</v>
      </c>
      <c r="H22" s="39" t="s">
        <v>18</v>
      </c>
      <c r="I22" s="39" t="s">
        <v>126</v>
      </c>
      <c r="J22" s="39">
        <v>5</v>
      </c>
      <c r="K22" s="39" t="s">
        <v>68</v>
      </c>
      <c r="L22" s="59"/>
    </row>
    <row r="23" s="22" customFormat="1" ht="30" customHeight="1" spans="1:12">
      <c r="A23" s="39">
        <v>18</v>
      </c>
      <c r="B23" s="39" t="s">
        <v>21</v>
      </c>
      <c r="C23" s="39">
        <v>2021</v>
      </c>
      <c r="D23" s="39" t="s">
        <v>22</v>
      </c>
      <c r="E23" s="39">
        <v>10</v>
      </c>
      <c r="F23" s="39" t="s">
        <v>153</v>
      </c>
      <c r="G23" s="39" t="s">
        <v>17</v>
      </c>
      <c r="H23" s="39" t="s">
        <v>18</v>
      </c>
      <c r="I23" s="39" t="s">
        <v>212</v>
      </c>
      <c r="J23" s="39">
        <v>1</v>
      </c>
      <c r="K23" s="39" t="s">
        <v>68</v>
      </c>
      <c r="L23" s="39"/>
    </row>
    <row r="24" s="22" customFormat="1" ht="43.2" spans="1:12">
      <c r="A24" s="39">
        <v>19</v>
      </c>
      <c r="B24" s="39" t="s">
        <v>213</v>
      </c>
      <c r="C24" s="39">
        <v>2021</v>
      </c>
      <c r="D24" s="39" t="s">
        <v>125</v>
      </c>
      <c r="E24" s="39">
        <v>51.6</v>
      </c>
      <c r="F24" s="39" t="s">
        <v>153</v>
      </c>
      <c r="G24" s="39" t="s">
        <v>17</v>
      </c>
      <c r="H24" s="39" t="s">
        <v>18</v>
      </c>
      <c r="I24" s="39" t="s">
        <v>214</v>
      </c>
      <c r="J24" s="39" t="s">
        <v>215</v>
      </c>
      <c r="K24" s="39" t="s">
        <v>216</v>
      </c>
      <c r="L24" s="39"/>
    </row>
    <row r="25" s="22" customFormat="1" ht="59" customHeight="1" spans="1:12">
      <c r="A25" s="39">
        <v>20</v>
      </c>
      <c r="B25" s="39" t="s">
        <v>217</v>
      </c>
      <c r="C25" s="39">
        <v>2021</v>
      </c>
      <c r="D25" s="39" t="s">
        <v>218</v>
      </c>
      <c r="E25" s="39">
        <v>15</v>
      </c>
      <c r="F25" s="39" t="s">
        <v>153</v>
      </c>
      <c r="G25" s="39" t="s">
        <v>17</v>
      </c>
      <c r="H25" s="39" t="s">
        <v>18</v>
      </c>
      <c r="I25" s="39" t="s">
        <v>219</v>
      </c>
      <c r="J25" s="39">
        <v>25</v>
      </c>
      <c r="K25" s="39" t="s">
        <v>220</v>
      </c>
      <c r="L25" s="39"/>
    </row>
    <row r="26" s="22" customFormat="1" ht="59" customHeight="1" spans="1:12">
      <c r="A26" s="39">
        <v>21</v>
      </c>
      <c r="B26" s="39" t="s">
        <v>217</v>
      </c>
      <c r="C26" s="39">
        <v>2021</v>
      </c>
      <c r="D26" s="39" t="s">
        <v>62</v>
      </c>
      <c r="E26" s="39">
        <v>33.6</v>
      </c>
      <c r="F26" s="39" t="s">
        <v>153</v>
      </c>
      <c r="G26" s="39" t="s">
        <v>17</v>
      </c>
      <c r="H26" s="39" t="s">
        <v>18</v>
      </c>
      <c r="I26" s="39" t="s">
        <v>219</v>
      </c>
      <c r="J26" s="39">
        <v>56</v>
      </c>
      <c r="K26" s="39" t="s">
        <v>220</v>
      </c>
      <c r="L26" s="39"/>
    </row>
    <row r="27" s="22" customFormat="1" ht="57.6" spans="1:12">
      <c r="A27" s="39">
        <v>22</v>
      </c>
      <c r="B27" s="39" t="s">
        <v>221</v>
      </c>
      <c r="C27" s="39">
        <v>2021</v>
      </c>
      <c r="D27" s="39" t="s">
        <v>222</v>
      </c>
      <c r="E27" s="39">
        <v>40</v>
      </c>
      <c r="F27" s="39" t="s">
        <v>153</v>
      </c>
      <c r="G27" s="39" t="s">
        <v>17</v>
      </c>
      <c r="H27" s="39" t="s">
        <v>18</v>
      </c>
      <c r="I27" s="39" t="s">
        <v>223</v>
      </c>
      <c r="J27" s="39" t="s">
        <v>224</v>
      </c>
      <c r="K27" s="39" t="s">
        <v>161</v>
      </c>
      <c r="L27" s="39"/>
    </row>
    <row r="28" s="22" customFormat="1" ht="28.8" spans="1:12">
      <c r="A28" s="39">
        <v>23</v>
      </c>
      <c r="B28" s="39" t="s">
        <v>225</v>
      </c>
      <c r="C28" s="39">
        <v>2021</v>
      </c>
      <c r="D28" s="39" t="s">
        <v>226</v>
      </c>
      <c r="E28" s="39">
        <v>100</v>
      </c>
      <c r="F28" s="39" t="s">
        <v>153</v>
      </c>
      <c r="G28" s="39" t="s">
        <v>17</v>
      </c>
      <c r="H28" s="39" t="s">
        <v>18</v>
      </c>
      <c r="I28" s="39" t="s">
        <v>227</v>
      </c>
      <c r="J28" s="39" t="s">
        <v>228</v>
      </c>
      <c r="K28" s="39" t="s">
        <v>156</v>
      </c>
      <c r="L28" s="39"/>
    </row>
    <row r="29" s="22" customFormat="1" ht="57" customHeight="1" spans="1:12">
      <c r="A29" s="39">
        <v>24</v>
      </c>
      <c r="B29" s="39" t="s">
        <v>229</v>
      </c>
      <c r="C29" s="39">
        <v>2021</v>
      </c>
      <c r="D29" s="39" t="s">
        <v>230</v>
      </c>
      <c r="E29" s="39">
        <v>13</v>
      </c>
      <c r="F29" s="39" t="s">
        <v>153</v>
      </c>
      <c r="G29" s="39" t="s">
        <v>17</v>
      </c>
      <c r="H29" s="39" t="s">
        <v>18</v>
      </c>
      <c r="I29" s="39" t="s">
        <v>231</v>
      </c>
      <c r="J29" s="39">
        <v>320</v>
      </c>
      <c r="K29" s="39" t="s">
        <v>44</v>
      </c>
      <c r="L29" s="39"/>
    </row>
    <row r="30" s="22" customFormat="1" ht="57" customHeight="1" spans="1:12">
      <c r="A30" s="39">
        <v>25</v>
      </c>
      <c r="B30" s="39" t="s">
        <v>232</v>
      </c>
      <c r="C30" s="39">
        <v>2021</v>
      </c>
      <c r="D30" s="39" t="s">
        <v>233</v>
      </c>
      <c r="E30" s="39">
        <v>33</v>
      </c>
      <c r="F30" s="39" t="s">
        <v>153</v>
      </c>
      <c r="G30" s="39" t="s">
        <v>17</v>
      </c>
      <c r="H30" s="39" t="s">
        <v>18</v>
      </c>
      <c r="I30" s="39" t="s">
        <v>234</v>
      </c>
      <c r="J30" s="39" t="s">
        <v>235</v>
      </c>
      <c r="K30" s="39" t="s">
        <v>236</v>
      </c>
      <c r="L30" s="39"/>
    </row>
    <row r="31" s="22" customFormat="1" ht="57" customHeight="1" spans="1:12">
      <c r="A31" s="39">
        <v>26</v>
      </c>
      <c r="B31" s="39" t="s">
        <v>237</v>
      </c>
      <c r="C31" s="39">
        <v>2021</v>
      </c>
      <c r="D31" s="39" t="s">
        <v>238</v>
      </c>
      <c r="E31" s="39">
        <v>14</v>
      </c>
      <c r="F31" s="39" t="s">
        <v>153</v>
      </c>
      <c r="G31" s="39" t="s">
        <v>17</v>
      </c>
      <c r="H31" s="39" t="s">
        <v>18</v>
      </c>
      <c r="I31" s="39" t="s">
        <v>219</v>
      </c>
      <c r="J31" s="39">
        <v>25</v>
      </c>
      <c r="K31" s="39" t="s">
        <v>220</v>
      </c>
      <c r="L31" s="39"/>
    </row>
    <row r="32" s="22" customFormat="1" ht="57" customHeight="1" spans="1:12">
      <c r="A32" s="39">
        <v>27</v>
      </c>
      <c r="B32" s="39" t="s">
        <v>239</v>
      </c>
      <c r="C32" s="39">
        <v>2021</v>
      </c>
      <c r="D32" s="39" t="s">
        <v>240</v>
      </c>
      <c r="E32" s="39">
        <v>100</v>
      </c>
      <c r="F32" s="39" t="s">
        <v>153</v>
      </c>
      <c r="G32" s="39" t="s">
        <v>17</v>
      </c>
      <c r="H32" s="39" t="s">
        <v>18</v>
      </c>
      <c r="I32" s="39" t="s">
        <v>241</v>
      </c>
      <c r="J32" s="39" t="s">
        <v>242</v>
      </c>
      <c r="K32" s="39" t="s">
        <v>216</v>
      </c>
      <c r="L32" s="39"/>
    </row>
    <row r="33" s="33" customFormat="1" ht="62" customHeight="1" spans="1:12">
      <c r="A33" s="39">
        <v>28</v>
      </c>
      <c r="B33" s="42" t="s">
        <v>243</v>
      </c>
      <c r="C33" s="42">
        <v>2021</v>
      </c>
      <c r="D33" s="43" t="s">
        <v>244</v>
      </c>
      <c r="E33" s="42">
        <v>50.1</v>
      </c>
      <c r="F33" s="42" t="s">
        <v>153</v>
      </c>
      <c r="G33" s="44" t="s">
        <v>17</v>
      </c>
      <c r="H33" s="44" t="s">
        <v>18</v>
      </c>
      <c r="I33" s="43" t="s">
        <v>245</v>
      </c>
      <c r="J33" s="44">
        <v>12.7</v>
      </c>
      <c r="K33" s="44" t="s">
        <v>191</v>
      </c>
      <c r="L33" s="44"/>
    </row>
    <row r="34" s="33" customFormat="1" ht="62" customHeight="1" spans="1:12">
      <c r="A34" s="39">
        <v>29</v>
      </c>
      <c r="B34" s="42" t="s">
        <v>246</v>
      </c>
      <c r="C34" s="42">
        <v>2021</v>
      </c>
      <c r="D34" s="43" t="s">
        <v>247</v>
      </c>
      <c r="E34" s="42">
        <v>52.2</v>
      </c>
      <c r="F34" s="42" t="s">
        <v>153</v>
      </c>
      <c r="G34" s="44" t="s">
        <v>17</v>
      </c>
      <c r="H34" s="44" t="s">
        <v>18</v>
      </c>
      <c r="I34" s="43" t="s">
        <v>248</v>
      </c>
      <c r="J34" s="44">
        <v>1</v>
      </c>
      <c r="K34" s="44" t="s">
        <v>20</v>
      </c>
      <c r="L34" s="44"/>
    </row>
    <row r="35" s="33" customFormat="1" ht="62" customHeight="1" spans="1:12">
      <c r="A35" s="39">
        <v>30</v>
      </c>
      <c r="B35" s="42" t="s">
        <v>249</v>
      </c>
      <c r="C35" s="42">
        <v>2021</v>
      </c>
      <c r="D35" s="45" t="s">
        <v>250</v>
      </c>
      <c r="E35" s="42">
        <v>130</v>
      </c>
      <c r="F35" s="42" t="s">
        <v>153</v>
      </c>
      <c r="G35" s="44" t="s">
        <v>17</v>
      </c>
      <c r="H35" s="44" t="s">
        <v>18</v>
      </c>
      <c r="I35" s="43" t="s">
        <v>251</v>
      </c>
      <c r="J35" s="44">
        <v>1</v>
      </c>
      <c r="K35" s="44" t="s">
        <v>20</v>
      </c>
      <c r="L35" s="44"/>
    </row>
    <row r="36" s="33" customFormat="1" ht="62" customHeight="1" spans="1:12">
      <c r="A36" s="39">
        <v>31</v>
      </c>
      <c r="B36" s="42" t="s">
        <v>252</v>
      </c>
      <c r="C36" s="42">
        <v>2021</v>
      </c>
      <c r="D36" s="45" t="s">
        <v>253</v>
      </c>
      <c r="E36" s="42">
        <v>319</v>
      </c>
      <c r="F36" s="42" t="s">
        <v>153</v>
      </c>
      <c r="G36" s="44" t="s">
        <v>254</v>
      </c>
      <c r="H36" s="44" t="s">
        <v>18</v>
      </c>
      <c r="I36" s="43" t="s">
        <v>255</v>
      </c>
      <c r="J36" s="44">
        <v>17643</v>
      </c>
      <c r="K36" s="44" t="s">
        <v>44</v>
      </c>
      <c r="L36" s="44"/>
    </row>
    <row r="37" s="33" customFormat="1" ht="62" customHeight="1" spans="1:12">
      <c r="A37" s="39">
        <v>32</v>
      </c>
      <c r="B37" s="42" t="s">
        <v>256</v>
      </c>
      <c r="C37" s="42">
        <v>2021</v>
      </c>
      <c r="D37" s="45" t="s">
        <v>257</v>
      </c>
      <c r="E37" s="42">
        <v>100</v>
      </c>
      <c r="F37" s="42" t="s">
        <v>153</v>
      </c>
      <c r="G37" s="44" t="s">
        <v>17</v>
      </c>
      <c r="H37" s="44" t="s">
        <v>18</v>
      </c>
      <c r="I37" s="43" t="s">
        <v>258</v>
      </c>
      <c r="J37" s="44">
        <v>1</v>
      </c>
      <c r="K37" s="44" t="s">
        <v>20</v>
      </c>
      <c r="L37" s="42"/>
    </row>
    <row r="38" s="33" customFormat="1" ht="62" customHeight="1" spans="1:12">
      <c r="A38" s="39">
        <v>33</v>
      </c>
      <c r="B38" s="42" t="s">
        <v>259</v>
      </c>
      <c r="C38" s="42">
        <v>2021</v>
      </c>
      <c r="D38" s="43" t="s">
        <v>260</v>
      </c>
      <c r="E38" s="42">
        <v>96</v>
      </c>
      <c r="F38" s="42" t="s">
        <v>153</v>
      </c>
      <c r="G38" s="44" t="s">
        <v>17</v>
      </c>
      <c r="H38" s="44" t="s">
        <v>18</v>
      </c>
      <c r="I38" s="43" t="s">
        <v>261</v>
      </c>
      <c r="J38" s="44">
        <v>1</v>
      </c>
      <c r="K38" s="44" t="s">
        <v>20</v>
      </c>
      <c r="L38" s="42"/>
    </row>
    <row r="39" ht="43.2" spans="1:12">
      <c r="A39" s="39">
        <v>34</v>
      </c>
      <c r="B39" s="32" t="s">
        <v>262</v>
      </c>
      <c r="C39" s="32">
        <v>2022</v>
      </c>
      <c r="D39" s="32" t="s">
        <v>263</v>
      </c>
      <c r="E39" s="32">
        <v>150</v>
      </c>
      <c r="F39" s="32" t="s">
        <v>153</v>
      </c>
      <c r="G39" s="32" t="s">
        <v>17</v>
      </c>
      <c r="H39" s="32" t="s">
        <v>18</v>
      </c>
      <c r="I39" s="32" t="s">
        <v>173</v>
      </c>
      <c r="J39" s="32" t="s">
        <v>264</v>
      </c>
      <c r="K39" s="32" t="s">
        <v>191</v>
      </c>
      <c r="L39" s="32"/>
    </row>
    <row r="40" ht="43.2" spans="1:12">
      <c r="A40" s="39">
        <v>35</v>
      </c>
      <c r="B40" s="32" t="s">
        <v>265</v>
      </c>
      <c r="C40" s="32">
        <v>2022</v>
      </c>
      <c r="D40" s="32" t="s">
        <v>263</v>
      </c>
      <c r="E40" s="32">
        <v>600</v>
      </c>
      <c r="F40" s="32" t="s">
        <v>153</v>
      </c>
      <c r="G40" s="32" t="s">
        <v>17</v>
      </c>
      <c r="H40" s="32" t="s">
        <v>18</v>
      </c>
      <c r="I40" s="32" t="s">
        <v>173</v>
      </c>
      <c r="J40" s="32" t="s">
        <v>266</v>
      </c>
      <c r="K40" s="32" t="s">
        <v>44</v>
      </c>
      <c r="L40" s="32"/>
    </row>
    <row r="41" ht="43.2" spans="1:12">
      <c r="A41" s="39">
        <v>36</v>
      </c>
      <c r="B41" s="32" t="s">
        <v>267</v>
      </c>
      <c r="C41" s="32">
        <v>2022</v>
      </c>
      <c r="D41" s="32" t="s">
        <v>263</v>
      </c>
      <c r="E41" s="32">
        <v>129.6</v>
      </c>
      <c r="F41" s="32" t="s">
        <v>153</v>
      </c>
      <c r="G41" s="32" t="s">
        <v>17</v>
      </c>
      <c r="H41" s="32" t="s">
        <v>18</v>
      </c>
      <c r="I41" s="32" t="s">
        <v>268</v>
      </c>
      <c r="J41" s="32" t="s">
        <v>269</v>
      </c>
      <c r="K41" s="32" t="s">
        <v>220</v>
      </c>
      <c r="L41" s="32"/>
    </row>
    <row r="42" ht="43.2" spans="1:12">
      <c r="A42" s="39">
        <v>37</v>
      </c>
      <c r="B42" s="32" t="s">
        <v>270</v>
      </c>
      <c r="C42" s="32">
        <v>2022</v>
      </c>
      <c r="D42" s="32" t="s">
        <v>271</v>
      </c>
      <c r="E42" s="32">
        <v>120</v>
      </c>
      <c r="F42" s="32" t="s">
        <v>153</v>
      </c>
      <c r="G42" s="32" t="s">
        <v>17</v>
      </c>
      <c r="H42" s="32" t="s">
        <v>18</v>
      </c>
      <c r="I42" s="32" t="s">
        <v>173</v>
      </c>
      <c r="J42" s="32">
        <v>1.71</v>
      </c>
      <c r="K42" s="32" t="s">
        <v>191</v>
      </c>
      <c r="L42" s="32"/>
    </row>
    <row r="43" ht="55" customHeight="1" spans="1:12">
      <c r="A43" s="39">
        <v>38</v>
      </c>
      <c r="B43" s="32" t="s">
        <v>272</v>
      </c>
      <c r="C43" s="32">
        <v>2022</v>
      </c>
      <c r="D43" s="32" t="s">
        <v>271</v>
      </c>
      <c r="E43" s="32">
        <v>57.6</v>
      </c>
      <c r="F43" s="32" t="s">
        <v>153</v>
      </c>
      <c r="G43" s="32" t="s">
        <v>17</v>
      </c>
      <c r="H43" s="32" t="s">
        <v>18</v>
      </c>
      <c r="I43" s="32" t="s">
        <v>268</v>
      </c>
      <c r="J43" s="32" t="s">
        <v>273</v>
      </c>
      <c r="K43" s="32" t="s">
        <v>220</v>
      </c>
      <c r="L43" s="32"/>
    </row>
    <row r="44" spans="1:12">
      <c r="A44" s="32">
        <v>39</v>
      </c>
      <c r="B44" s="32" t="s">
        <v>274</v>
      </c>
      <c r="C44" s="32">
        <v>2022</v>
      </c>
      <c r="D44" s="32" t="s">
        <v>275</v>
      </c>
      <c r="E44" s="32">
        <v>50</v>
      </c>
      <c r="F44" s="32" t="s">
        <v>153</v>
      </c>
      <c r="G44" s="32" t="s">
        <v>17</v>
      </c>
      <c r="H44" s="32" t="s">
        <v>18</v>
      </c>
      <c r="I44" s="32" t="s">
        <v>276</v>
      </c>
      <c r="J44" s="32" t="s">
        <v>277</v>
      </c>
      <c r="K44" s="32" t="s">
        <v>278</v>
      </c>
      <c r="L44" s="32"/>
    </row>
    <row r="45" spans="1:12">
      <c r="A45" s="32"/>
      <c r="B45" s="32"/>
      <c r="C45" s="32"/>
      <c r="D45" s="32"/>
      <c r="E45" s="32">
        <v>1077</v>
      </c>
      <c r="F45" s="32"/>
      <c r="G45" s="32"/>
      <c r="H45" s="32"/>
      <c r="I45" s="32"/>
      <c r="J45" s="32"/>
      <c r="K45" s="32"/>
      <c r="L45" s="32"/>
    </row>
    <row r="46" spans="1:12">
      <c r="A46" s="32"/>
      <c r="B46" s="32"/>
      <c r="C46" s="32"/>
      <c r="D46" s="32"/>
      <c r="E46" s="32">
        <v>20</v>
      </c>
      <c r="F46" s="32"/>
      <c r="G46" s="32"/>
      <c r="H46" s="32"/>
      <c r="I46" s="32"/>
      <c r="J46" s="32"/>
      <c r="K46" s="32"/>
      <c r="L46" s="32"/>
    </row>
    <row r="47" ht="72" spans="1:12">
      <c r="A47" s="32">
        <v>40</v>
      </c>
      <c r="B47" s="32" t="s">
        <v>279</v>
      </c>
      <c r="C47" s="32">
        <v>2022</v>
      </c>
      <c r="D47" s="32" t="s">
        <v>280</v>
      </c>
      <c r="E47" s="32">
        <v>100</v>
      </c>
      <c r="F47" s="32" t="s">
        <v>153</v>
      </c>
      <c r="G47" s="32" t="s">
        <v>17</v>
      </c>
      <c r="H47" s="32" t="s">
        <v>18</v>
      </c>
      <c r="I47" s="32" t="s">
        <v>281</v>
      </c>
      <c r="J47" s="32" t="s">
        <v>282</v>
      </c>
      <c r="K47" s="32" t="s">
        <v>283</v>
      </c>
      <c r="L47" s="32"/>
    </row>
    <row r="48" ht="43.2" spans="1:12">
      <c r="A48" s="32">
        <v>41</v>
      </c>
      <c r="B48" s="32" t="s">
        <v>284</v>
      </c>
      <c r="C48" s="32">
        <v>2022</v>
      </c>
      <c r="D48" s="32" t="s">
        <v>280</v>
      </c>
      <c r="E48" s="32">
        <v>193.05</v>
      </c>
      <c r="F48" s="32" t="s">
        <v>153</v>
      </c>
      <c r="G48" s="32" t="s">
        <v>17</v>
      </c>
      <c r="H48" s="32" t="s">
        <v>18</v>
      </c>
      <c r="I48" s="32" t="s">
        <v>268</v>
      </c>
      <c r="J48" s="32" t="s">
        <v>285</v>
      </c>
      <c r="K48" s="32" t="s">
        <v>220</v>
      </c>
      <c r="L48" s="32"/>
    </row>
    <row r="49" ht="57.6" spans="1:12">
      <c r="A49" s="32">
        <v>42</v>
      </c>
      <c r="B49" s="32" t="s">
        <v>286</v>
      </c>
      <c r="C49" s="32">
        <v>2022</v>
      </c>
      <c r="D49" s="32" t="s">
        <v>287</v>
      </c>
      <c r="E49" s="32">
        <v>660.85</v>
      </c>
      <c r="F49" s="32" t="s">
        <v>153</v>
      </c>
      <c r="G49" s="32" t="s">
        <v>17</v>
      </c>
      <c r="H49" s="32" t="s">
        <v>18</v>
      </c>
      <c r="I49" s="32" t="s">
        <v>288</v>
      </c>
      <c r="J49" s="32" t="s">
        <v>289</v>
      </c>
      <c r="K49" s="32" t="s">
        <v>290</v>
      </c>
      <c r="L49" s="32"/>
    </row>
    <row r="50" ht="43.2" spans="1:12">
      <c r="A50" s="32">
        <v>43</v>
      </c>
      <c r="B50" s="32" t="s">
        <v>291</v>
      </c>
      <c r="C50" s="32">
        <v>2022</v>
      </c>
      <c r="D50" s="32" t="s">
        <v>292</v>
      </c>
      <c r="E50" s="32">
        <v>315.9</v>
      </c>
      <c r="F50" s="32" t="s">
        <v>153</v>
      </c>
      <c r="G50" s="32" t="s">
        <v>17</v>
      </c>
      <c r="H50" s="32" t="s">
        <v>18</v>
      </c>
      <c r="I50" s="32" t="s">
        <v>268</v>
      </c>
      <c r="J50" s="32" t="s">
        <v>293</v>
      </c>
      <c r="K50" s="32" t="s">
        <v>220</v>
      </c>
      <c r="L50" s="32"/>
    </row>
    <row r="51" ht="43.2" spans="1:12">
      <c r="A51" s="32">
        <v>44</v>
      </c>
      <c r="B51" s="32" t="s">
        <v>294</v>
      </c>
      <c r="C51" s="32">
        <v>2022</v>
      </c>
      <c r="D51" s="32" t="s">
        <v>295</v>
      </c>
      <c r="E51" s="32">
        <v>30</v>
      </c>
      <c r="F51" s="32" t="s">
        <v>153</v>
      </c>
      <c r="G51" s="32" t="s">
        <v>17</v>
      </c>
      <c r="H51" s="32" t="s">
        <v>18</v>
      </c>
      <c r="I51" s="32" t="s">
        <v>296</v>
      </c>
      <c r="J51" s="32" t="s">
        <v>297</v>
      </c>
      <c r="K51" s="32" t="s">
        <v>68</v>
      </c>
      <c r="L51" s="32"/>
    </row>
    <row r="52" ht="28.8" spans="1:12">
      <c r="A52" s="32">
        <v>45</v>
      </c>
      <c r="B52" s="30" t="s">
        <v>298</v>
      </c>
      <c r="C52" s="32">
        <v>2022</v>
      </c>
      <c r="D52" s="30" t="s">
        <v>299</v>
      </c>
      <c r="E52" s="46">
        <v>344</v>
      </c>
      <c r="F52" s="32" t="s">
        <v>153</v>
      </c>
      <c r="G52" s="32" t="s">
        <v>17</v>
      </c>
      <c r="H52" s="32" t="s">
        <v>18</v>
      </c>
      <c r="I52" s="32" t="s">
        <v>300</v>
      </c>
      <c r="J52" s="32" t="s">
        <v>301</v>
      </c>
      <c r="K52" s="32" t="s">
        <v>302</v>
      </c>
      <c r="L52" s="32"/>
    </row>
    <row r="53" ht="43.2" spans="1:12">
      <c r="A53" s="32">
        <v>46</v>
      </c>
      <c r="B53" s="30" t="s">
        <v>303</v>
      </c>
      <c r="C53" s="32">
        <v>2022</v>
      </c>
      <c r="D53" s="30" t="s">
        <v>299</v>
      </c>
      <c r="E53" s="46">
        <v>391</v>
      </c>
      <c r="F53" s="32" t="s">
        <v>153</v>
      </c>
      <c r="G53" s="32" t="s">
        <v>17</v>
      </c>
      <c r="H53" s="32" t="s">
        <v>18</v>
      </c>
      <c r="I53" s="32" t="s">
        <v>304</v>
      </c>
      <c r="J53" s="32" t="s">
        <v>305</v>
      </c>
      <c r="K53" s="32" t="s">
        <v>236</v>
      </c>
      <c r="L53" s="32"/>
    </row>
    <row r="54" ht="43.2" spans="1:12">
      <c r="A54" s="47">
        <v>47</v>
      </c>
      <c r="B54" s="48" t="s">
        <v>306</v>
      </c>
      <c r="C54" s="49">
        <v>2022</v>
      </c>
      <c r="D54" s="50" t="s">
        <v>203</v>
      </c>
      <c r="E54" s="51">
        <v>48.5</v>
      </c>
      <c r="F54" s="50" t="s">
        <v>153</v>
      </c>
      <c r="G54" s="50" t="s">
        <v>17</v>
      </c>
      <c r="H54" s="50" t="s">
        <v>18</v>
      </c>
      <c r="I54" s="49" t="s">
        <v>193</v>
      </c>
      <c r="J54" s="49" t="s">
        <v>307</v>
      </c>
      <c r="K54" s="50" t="s">
        <v>191</v>
      </c>
      <c r="L54" s="49"/>
    </row>
    <row r="55" ht="43.2" spans="1:12">
      <c r="A55" s="32">
        <v>48</v>
      </c>
      <c r="B55" s="11" t="s">
        <v>308</v>
      </c>
      <c r="C55" s="52">
        <v>2022</v>
      </c>
      <c r="D55" s="53" t="s">
        <v>203</v>
      </c>
      <c r="E55" s="54">
        <v>90.3</v>
      </c>
      <c r="F55" s="53" t="s">
        <v>153</v>
      </c>
      <c r="G55" s="53" t="s">
        <v>17</v>
      </c>
      <c r="H55" s="53" t="s">
        <v>18</v>
      </c>
      <c r="I55" s="52" t="s">
        <v>309</v>
      </c>
      <c r="J55" s="52" t="s">
        <v>310</v>
      </c>
      <c r="K55" s="52" t="s">
        <v>198</v>
      </c>
      <c r="L55" s="52"/>
    </row>
    <row r="56" ht="43.2" spans="1:12">
      <c r="A56" s="32">
        <v>49</v>
      </c>
      <c r="B56" s="11" t="s">
        <v>311</v>
      </c>
      <c r="C56" s="52">
        <v>2022</v>
      </c>
      <c r="D56" s="53" t="s">
        <v>203</v>
      </c>
      <c r="E56" s="54">
        <v>98.2</v>
      </c>
      <c r="F56" s="53" t="s">
        <v>153</v>
      </c>
      <c r="G56" s="53" t="s">
        <v>17</v>
      </c>
      <c r="H56" s="53" t="s">
        <v>18</v>
      </c>
      <c r="I56" s="52" t="s">
        <v>312</v>
      </c>
      <c r="J56" s="52" t="s">
        <v>313</v>
      </c>
      <c r="K56" s="52" t="s">
        <v>20</v>
      </c>
      <c r="L56" s="52"/>
    </row>
    <row r="57" ht="115.2" spans="1:12">
      <c r="A57" s="32">
        <v>50</v>
      </c>
      <c r="B57" s="52" t="s">
        <v>314</v>
      </c>
      <c r="C57" s="52">
        <v>2022</v>
      </c>
      <c r="D57" s="52" t="s">
        <v>315</v>
      </c>
      <c r="E57" s="52">
        <v>22</v>
      </c>
      <c r="F57" s="52" t="s">
        <v>153</v>
      </c>
      <c r="G57" s="52" t="s">
        <v>17</v>
      </c>
      <c r="H57" s="52" t="s">
        <v>18</v>
      </c>
      <c r="I57" s="52" t="s">
        <v>316</v>
      </c>
      <c r="J57" s="52">
        <v>20</v>
      </c>
      <c r="K57" s="52" t="s">
        <v>191</v>
      </c>
      <c r="L57" s="60"/>
    </row>
    <row r="58" ht="28.8" spans="1:12">
      <c r="A58" s="32">
        <v>51</v>
      </c>
      <c r="B58" s="52" t="s">
        <v>317</v>
      </c>
      <c r="C58" s="52">
        <v>2022</v>
      </c>
      <c r="D58" s="52" t="s">
        <v>318</v>
      </c>
      <c r="E58" s="52">
        <v>65</v>
      </c>
      <c r="F58" s="52" t="s">
        <v>153</v>
      </c>
      <c r="G58" s="52" t="s">
        <v>17</v>
      </c>
      <c r="H58" s="52" t="s">
        <v>18</v>
      </c>
      <c r="I58" s="52" t="s">
        <v>319</v>
      </c>
      <c r="J58" s="52">
        <v>10</v>
      </c>
      <c r="K58" s="52" t="s">
        <v>68</v>
      </c>
      <c r="L58" s="60"/>
    </row>
    <row r="59" ht="129.6" spans="1:12">
      <c r="A59" s="32">
        <v>52</v>
      </c>
      <c r="B59" s="52" t="s">
        <v>320</v>
      </c>
      <c r="C59" s="52">
        <v>2022</v>
      </c>
      <c r="D59" s="52" t="s">
        <v>321</v>
      </c>
      <c r="E59" s="52">
        <v>13</v>
      </c>
      <c r="F59" s="52" t="s">
        <v>153</v>
      </c>
      <c r="G59" s="52" t="s">
        <v>17</v>
      </c>
      <c r="H59" s="52" t="s">
        <v>18</v>
      </c>
      <c r="I59" s="52" t="s">
        <v>322</v>
      </c>
      <c r="J59" s="52">
        <v>41</v>
      </c>
      <c r="K59" s="52" t="s">
        <v>191</v>
      </c>
      <c r="L59" s="60"/>
    </row>
    <row r="60" ht="28.8" spans="1:12">
      <c r="A60" s="32">
        <v>53</v>
      </c>
      <c r="B60" s="55" t="s">
        <v>323</v>
      </c>
      <c r="C60" s="56">
        <v>2022</v>
      </c>
      <c r="D60" s="57" t="s">
        <v>324</v>
      </c>
      <c r="E60" s="55">
        <v>100</v>
      </c>
      <c r="F60" s="56" t="s">
        <v>153</v>
      </c>
      <c r="G60" s="57" t="s">
        <v>17</v>
      </c>
      <c r="H60" s="57" t="s">
        <v>18</v>
      </c>
      <c r="I60" s="57" t="s">
        <v>173</v>
      </c>
      <c r="J60" s="57">
        <v>6</v>
      </c>
      <c r="K60" s="57" t="s">
        <v>191</v>
      </c>
      <c r="L60" s="61"/>
    </row>
    <row r="61" ht="43.2" spans="1:12">
      <c r="A61" s="32">
        <v>54</v>
      </c>
      <c r="B61" s="55" t="s">
        <v>325</v>
      </c>
      <c r="C61" s="55">
        <v>2022</v>
      </c>
      <c r="D61" s="55" t="s">
        <v>326</v>
      </c>
      <c r="E61" s="55">
        <v>178</v>
      </c>
      <c r="F61" s="55" t="s">
        <v>153</v>
      </c>
      <c r="G61" s="57" t="s">
        <v>17</v>
      </c>
      <c r="H61" s="57" t="s">
        <v>18</v>
      </c>
      <c r="I61" s="57" t="s">
        <v>126</v>
      </c>
      <c r="J61" s="57">
        <v>22</v>
      </c>
      <c r="K61" s="57" t="s">
        <v>68</v>
      </c>
      <c r="L61" s="61"/>
    </row>
    <row r="62" ht="28.8" spans="1:12">
      <c r="A62" s="32">
        <v>55</v>
      </c>
      <c r="B62" s="55" t="s">
        <v>327</v>
      </c>
      <c r="C62" s="57">
        <v>2022</v>
      </c>
      <c r="D62" s="57" t="s">
        <v>328</v>
      </c>
      <c r="E62" s="55">
        <v>60</v>
      </c>
      <c r="F62" s="57" t="s">
        <v>153</v>
      </c>
      <c r="G62" s="57" t="s">
        <v>17</v>
      </c>
      <c r="H62" s="57" t="s">
        <v>18</v>
      </c>
      <c r="I62" s="57" t="s">
        <v>173</v>
      </c>
      <c r="J62" s="57">
        <v>3000</v>
      </c>
      <c r="K62" s="57" t="s">
        <v>44</v>
      </c>
      <c r="L62" s="61"/>
    </row>
    <row r="63" ht="28.8" spans="1:12">
      <c r="A63" s="32">
        <v>56</v>
      </c>
      <c r="B63" s="55" t="s">
        <v>329</v>
      </c>
      <c r="C63" s="57">
        <v>2022</v>
      </c>
      <c r="D63" s="57" t="s">
        <v>330</v>
      </c>
      <c r="E63" s="55">
        <v>10</v>
      </c>
      <c r="F63" s="57" t="s">
        <v>153</v>
      </c>
      <c r="G63" s="57" t="s">
        <v>17</v>
      </c>
      <c r="H63" s="57" t="s">
        <v>122</v>
      </c>
      <c r="I63" s="57" t="s">
        <v>331</v>
      </c>
      <c r="J63" s="57">
        <v>50</v>
      </c>
      <c r="K63" s="57" t="s">
        <v>97</v>
      </c>
      <c r="L63" s="61"/>
    </row>
    <row r="64" ht="43.2" spans="1:12">
      <c r="A64" s="32">
        <v>57</v>
      </c>
      <c r="B64" s="27" t="s">
        <v>332</v>
      </c>
      <c r="C64" s="27">
        <v>2022</v>
      </c>
      <c r="D64" s="27" t="s">
        <v>333</v>
      </c>
      <c r="E64" s="27">
        <v>30</v>
      </c>
      <c r="F64" s="27" t="s">
        <v>153</v>
      </c>
      <c r="G64" s="27" t="s">
        <v>17</v>
      </c>
      <c r="H64" s="27" t="s">
        <v>18</v>
      </c>
      <c r="I64" s="27" t="s">
        <v>118</v>
      </c>
      <c r="J64" s="27">
        <v>800</v>
      </c>
      <c r="K64" s="27" t="s">
        <v>44</v>
      </c>
      <c r="L64" s="27"/>
    </row>
    <row r="65" ht="28.8" spans="1:12">
      <c r="A65" s="32">
        <v>58</v>
      </c>
      <c r="B65" s="27" t="s">
        <v>334</v>
      </c>
      <c r="C65" s="27">
        <v>2022</v>
      </c>
      <c r="D65" s="27" t="s">
        <v>333</v>
      </c>
      <c r="E65" s="27">
        <v>50</v>
      </c>
      <c r="F65" s="27" t="s">
        <v>153</v>
      </c>
      <c r="G65" s="27" t="s">
        <v>17</v>
      </c>
      <c r="H65" s="27" t="s">
        <v>18</v>
      </c>
      <c r="I65" s="27" t="s">
        <v>335</v>
      </c>
      <c r="J65" s="27">
        <v>2800</v>
      </c>
      <c r="K65" s="27" t="s">
        <v>44</v>
      </c>
      <c r="L65" s="27"/>
    </row>
    <row r="66" ht="28.8" spans="1:12">
      <c r="A66" s="32">
        <v>59</v>
      </c>
      <c r="B66" s="27" t="s">
        <v>336</v>
      </c>
      <c r="C66" s="27">
        <v>2022</v>
      </c>
      <c r="D66" s="27" t="s">
        <v>333</v>
      </c>
      <c r="E66" s="27">
        <v>13</v>
      </c>
      <c r="F66" s="27" t="s">
        <v>153</v>
      </c>
      <c r="G66" s="27" t="s">
        <v>17</v>
      </c>
      <c r="H66" s="27" t="s">
        <v>18</v>
      </c>
      <c r="I66" s="27" t="s">
        <v>337</v>
      </c>
      <c r="J66" s="27">
        <v>1300</v>
      </c>
      <c r="K66" s="27" t="s">
        <v>44</v>
      </c>
      <c r="L66" s="27"/>
    </row>
    <row r="67" ht="28.8" spans="1:12">
      <c r="A67" s="32">
        <v>60</v>
      </c>
      <c r="B67" s="27" t="s">
        <v>338</v>
      </c>
      <c r="C67" s="27">
        <v>2022</v>
      </c>
      <c r="D67" s="27" t="s">
        <v>333</v>
      </c>
      <c r="E67" s="27">
        <v>7</v>
      </c>
      <c r="F67" s="27" t="s">
        <v>153</v>
      </c>
      <c r="G67" s="27" t="s">
        <v>17</v>
      </c>
      <c r="H67" s="27" t="s">
        <v>18</v>
      </c>
      <c r="I67" s="27" t="s">
        <v>339</v>
      </c>
      <c r="J67" s="27">
        <v>20</v>
      </c>
      <c r="K67" s="27" t="s">
        <v>220</v>
      </c>
      <c r="L67" s="27"/>
    </row>
    <row r="68" ht="43.2" spans="1:12">
      <c r="A68" s="32">
        <v>61</v>
      </c>
      <c r="B68" s="27" t="s">
        <v>340</v>
      </c>
      <c r="C68" s="27">
        <v>2022</v>
      </c>
      <c r="D68" s="27" t="s">
        <v>341</v>
      </c>
      <c r="E68" s="27">
        <v>50</v>
      </c>
      <c r="F68" s="27" t="s">
        <v>153</v>
      </c>
      <c r="G68" s="27" t="s">
        <v>17</v>
      </c>
      <c r="H68" s="27" t="s">
        <v>18</v>
      </c>
      <c r="I68" s="27" t="s">
        <v>173</v>
      </c>
      <c r="J68" s="27" t="s">
        <v>342</v>
      </c>
      <c r="K68" s="27" t="s">
        <v>156</v>
      </c>
      <c r="L68" s="27"/>
    </row>
    <row r="69" ht="43.2" spans="1:12">
      <c r="A69" s="32">
        <v>62</v>
      </c>
      <c r="B69" s="27" t="s">
        <v>343</v>
      </c>
      <c r="C69" s="27">
        <v>2022</v>
      </c>
      <c r="D69" s="27" t="s">
        <v>341</v>
      </c>
      <c r="E69" s="27">
        <v>34.2</v>
      </c>
      <c r="F69" s="27" t="s">
        <v>153</v>
      </c>
      <c r="G69" s="27" t="s">
        <v>17</v>
      </c>
      <c r="H69" s="27" t="s">
        <v>18</v>
      </c>
      <c r="I69" s="27" t="s">
        <v>344</v>
      </c>
      <c r="J69" s="27" t="s">
        <v>345</v>
      </c>
      <c r="K69" s="27" t="s">
        <v>29</v>
      </c>
      <c r="L69" s="27"/>
    </row>
    <row r="70" ht="43.2" spans="1:12">
      <c r="A70" s="32">
        <v>63</v>
      </c>
      <c r="B70" s="27" t="s">
        <v>346</v>
      </c>
      <c r="C70" s="27">
        <v>2022</v>
      </c>
      <c r="D70" s="27" t="s">
        <v>65</v>
      </c>
      <c r="E70" s="27">
        <v>30</v>
      </c>
      <c r="F70" s="27" t="s">
        <v>153</v>
      </c>
      <c r="G70" s="27" t="s">
        <v>17</v>
      </c>
      <c r="H70" s="27" t="s">
        <v>18</v>
      </c>
      <c r="I70" s="27" t="s">
        <v>173</v>
      </c>
      <c r="J70" s="27" t="s">
        <v>347</v>
      </c>
      <c r="K70" s="27" t="s">
        <v>156</v>
      </c>
      <c r="L70" s="27"/>
    </row>
    <row r="71" ht="28.8" spans="1:12">
      <c r="A71" s="32">
        <v>64</v>
      </c>
      <c r="B71" s="27" t="s">
        <v>348</v>
      </c>
      <c r="C71" s="27">
        <v>2022</v>
      </c>
      <c r="D71" s="27" t="s">
        <v>222</v>
      </c>
      <c r="E71" s="27">
        <v>50</v>
      </c>
      <c r="F71" s="27" t="s">
        <v>153</v>
      </c>
      <c r="G71" s="27" t="s">
        <v>17</v>
      </c>
      <c r="H71" s="27" t="s">
        <v>18</v>
      </c>
      <c r="I71" s="27" t="s">
        <v>173</v>
      </c>
      <c r="J71" s="27" t="s">
        <v>228</v>
      </c>
      <c r="K71" s="27" t="s">
        <v>156</v>
      </c>
      <c r="L71" s="27"/>
    </row>
    <row r="72" ht="28.8" spans="1:12">
      <c r="A72" s="32">
        <v>65</v>
      </c>
      <c r="B72" s="27" t="s">
        <v>349</v>
      </c>
      <c r="C72" s="27">
        <v>2022</v>
      </c>
      <c r="D72" s="27" t="s">
        <v>238</v>
      </c>
      <c r="E72" s="27">
        <v>40</v>
      </c>
      <c r="F72" s="27" t="s">
        <v>153</v>
      </c>
      <c r="G72" s="27" t="s">
        <v>17</v>
      </c>
      <c r="H72" s="27" t="s">
        <v>18</v>
      </c>
      <c r="I72" s="27" t="s">
        <v>350</v>
      </c>
      <c r="J72" s="27">
        <v>0.7</v>
      </c>
      <c r="K72" s="27" t="s">
        <v>191</v>
      </c>
      <c r="L72" s="27"/>
    </row>
    <row r="73" ht="43.2" spans="1:12">
      <c r="A73" s="32">
        <v>66</v>
      </c>
      <c r="B73" s="62" t="s">
        <v>351</v>
      </c>
      <c r="C73" s="11">
        <v>2022</v>
      </c>
      <c r="D73" s="63" t="s">
        <v>352</v>
      </c>
      <c r="E73" s="11">
        <v>91</v>
      </c>
      <c r="F73" s="11" t="s">
        <v>153</v>
      </c>
      <c r="G73" s="64" t="s">
        <v>17</v>
      </c>
      <c r="H73" s="64" t="s">
        <v>18</v>
      </c>
      <c r="I73" s="63" t="s">
        <v>353</v>
      </c>
      <c r="J73" s="64">
        <v>1</v>
      </c>
      <c r="K73" s="64" t="s">
        <v>20</v>
      </c>
      <c r="L73" s="11"/>
    </row>
    <row r="74" ht="43.2" spans="1:12">
      <c r="A74" s="32">
        <v>67</v>
      </c>
      <c r="B74" s="65" t="s">
        <v>354</v>
      </c>
      <c r="C74" s="66">
        <v>2022</v>
      </c>
      <c r="D74" s="66" t="s">
        <v>355</v>
      </c>
      <c r="E74" s="64">
        <v>100</v>
      </c>
      <c r="F74" s="11" t="s">
        <v>153</v>
      </c>
      <c r="G74" s="66" t="s">
        <v>17</v>
      </c>
      <c r="H74" s="66" t="s">
        <v>18</v>
      </c>
      <c r="I74" s="66" t="s">
        <v>173</v>
      </c>
      <c r="J74" s="65" t="s">
        <v>356</v>
      </c>
      <c r="K74" s="66" t="s">
        <v>149</v>
      </c>
      <c r="L74" s="66"/>
    </row>
    <row r="75" ht="28.8" spans="1:12">
      <c r="A75" s="32">
        <v>68</v>
      </c>
      <c r="B75" s="65" t="s">
        <v>357</v>
      </c>
      <c r="C75" s="66">
        <v>2022</v>
      </c>
      <c r="D75" s="65" t="s">
        <v>358</v>
      </c>
      <c r="E75" s="64">
        <v>65.52</v>
      </c>
      <c r="F75" s="11" t="s">
        <v>153</v>
      </c>
      <c r="G75" s="66" t="s">
        <v>17</v>
      </c>
      <c r="H75" s="66" t="s">
        <v>18</v>
      </c>
      <c r="I75" s="66" t="s">
        <v>173</v>
      </c>
      <c r="J75" s="65" t="s">
        <v>359</v>
      </c>
      <c r="K75" s="66" t="s">
        <v>360</v>
      </c>
      <c r="L75" s="66"/>
    </row>
    <row r="76" ht="43.2" spans="1:12">
      <c r="A76" s="32">
        <v>69</v>
      </c>
      <c r="B76" s="65" t="s">
        <v>361</v>
      </c>
      <c r="C76" s="66">
        <v>2022</v>
      </c>
      <c r="D76" s="65" t="s">
        <v>358</v>
      </c>
      <c r="E76" s="64">
        <v>8.1</v>
      </c>
      <c r="F76" s="11" t="s">
        <v>153</v>
      </c>
      <c r="G76" s="66" t="s">
        <v>17</v>
      </c>
      <c r="H76" s="66" t="s">
        <v>18</v>
      </c>
      <c r="I76" s="66" t="s">
        <v>362</v>
      </c>
      <c r="J76" s="65" t="s">
        <v>363</v>
      </c>
      <c r="K76" s="66" t="s">
        <v>44</v>
      </c>
      <c r="L76" s="81"/>
    </row>
    <row r="77" ht="43.2" spans="1:12">
      <c r="A77" s="32">
        <v>70</v>
      </c>
      <c r="B77" s="65" t="s">
        <v>364</v>
      </c>
      <c r="C77" s="66">
        <v>2022</v>
      </c>
      <c r="D77" s="65" t="s">
        <v>358</v>
      </c>
      <c r="E77" s="64">
        <v>6.38</v>
      </c>
      <c r="F77" s="11" t="s">
        <v>153</v>
      </c>
      <c r="G77" s="66" t="s">
        <v>17</v>
      </c>
      <c r="H77" s="66" t="s">
        <v>18</v>
      </c>
      <c r="I77" s="81" t="s">
        <v>365</v>
      </c>
      <c r="J77" s="65" t="s">
        <v>366</v>
      </c>
      <c r="K77" s="81" t="s">
        <v>156</v>
      </c>
      <c r="L77" s="81"/>
    </row>
    <row r="78" ht="43.2" spans="1:12">
      <c r="A78" s="32">
        <v>71</v>
      </c>
      <c r="B78" s="52" t="s">
        <v>367</v>
      </c>
      <c r="C78" s="52">
        <v>2023</v>
      </c>
      <c r="D78" s="52" t="s">
        <v>368</v>
      </c>
      <c r="E78" s="52">
        <v>18</v>
      </c>
      <c r="F78" s="52" t="s">
        <v>153</v>
      </c>
      <c r="G78" s="52" t="s">
        <v>17</v>
      </c>
      <c r="H78" s="52" t="s">
        <v>18</v>
      </c>
      <c r="I78" s="52" t="s">
        <v>369</v>
      </c>
      <c r="J78" s="52" t="s">
        <v>370</v>
      </c>
      <c r="K78" s="52" t="s">
        <v>161</v>
      </c>
      <c r="L78" s="52"/>
    </row>
    <row r="79" ht="43.2" spans="1:12">
      <c r="A79" s="32">
        <v>72</v>
      </c>
      <c r="B79" s="52" t="s">
        <v>371</v>
      </c>
      <c r="C79" s="52">
        <v>2023</v>
      </c>
      <c r="D79" s="52" t="s">
        <v>372</v>
      </c>
      <c r="E79" s="52">
        <v>6</v>
      </c>
      <c r="F79" s="52" t="s">
        <v>153</v>
      </c>
      <c r="G79" s="52" t="s">
        <v>17</v>
      </c>
      <c r="H79" s="52" t="s">
        <v>18</v>
      </c>
      <c r="I79" s="52" t="s">
        <v>373</v>
      </c>
      <c r="J79" s="52" t="s">
        <v>374</v>
      </c>
      <c r="K79" s="52" t="s">
        <v>161</v>
      </c>
      <c r="L79" s="52"/>
    </row>
    <row r="80" ht="43.2" spans="1:12">
      <c r="A80" s="32">
        <v>73</v>
      </c>
      <c r="B80" s="52" t="s">
        <v>270</v>
      </c>
      <c r="C80" s="52">
        <v>2023</v>
      </c>
      <c r="D80" s="52" t="s">
        <v>375</v>
      </c>
      <c r="E80" s="52">
        <v>300</v>
      </c>
      <c r="F80" s="52" t="s">
        <v>153</v>
      </c>
      <c r="G80" s="52" t="s">
        <v>17</v>
      </c>
      <c r="H80" s="52" t="s">
        <v>18</v>
      </c>
      <c r="I80" s="52" t="s">
        <v>376</v>
      </c>
      <c r="J80" s="52" t="s">
        <v>377</v>
      </c>
      <c r="K80" s="52" t="s">
        <v>191</v>
      </c>
      <c r="L80" s="52"/>
    </row>
    <row r="81" ht="43.2" spans="1:12">
      <c r="A81" s="32">
        <v>74</v>
      </c>
      <c r="B81" s="52" t="s">
        <v>378</v>
      </c>
      <c r="C81" s="52">
        <v>2023</v>
      </c>
      <c r="D81" s="52" t="s">
        <v>379</v>
      </c>
      <c r="E81" s="52">
        <v>85</v>
      </c>
      <c r="F81" s="52" t="s">
        <v>153</v>
      </c>
      <c r="G81" s="52" t="s">
        <v>17</v>
      </c>
      <c r="H81" s="52" t="s">
        <v>18</v>
      </c>
      <c r="I81" s="52" t="s">
        <v>380</v>
      </c>
      <c r="J81" s="52" t="s">
        <v>381</v>
      </c>
      <c r="K81" s="52" t="s">
        <v>44</v>
      </c>
      <c r="L81" s="52"/>
    </row>
    <row r="82" ht="28.8" spans="1:12">
      <c r="A82" s="32">
        <v>75</v>
      </c>
      <c r="B82" s="52" t="s">
        <v>382</v>
      </c>
      <c r="C82" s="52">
        <v>2023</v>
      </c>
      <c r="D82" s="52" t="s">
        <v>383</v>
      </c>
      <c r="E82" s="52">
        <v>52</v>
      </c>
      <c r="F82" s="52" t="s">
        <v>153</v>
      </c>
      <c r="G82" s="52" t="s">
        <v>17</v>
      </c>
      <c r="H82" s="52" t="s">
        <v>18</v>
      </c>
      <c r="I82" s="52" t="s">
        <v>384</v>
      </c>
      <c r="J82" s="52" t="s">
        <v>385</v>
      </c>
      <c r="K82" s="52" t="s">
        <v>156</v>
      </c>
      <c r="L82" s="52"/>
    </row>
    <row r="83" ht="36" spans="1:12">
      <c r="A83" s="32">
        <v>76</v>
      </c>
      <c r="B83" s="67" t="s">
        <v>386</v>
      </c>
      <c r="C83" s="52">
        <v>2023</v>
      </c>
      <c r="D83" s="68" t="s">
        <v>104</v>
      </c>
      <c r="E83" s="68">
        <v>4</v>
      </c>
      <c r="F83" s="52" t="s">
        <v>153</v>
      </c>
      <c r="G83" s="52" t="s">
        <v>17</v>
      </c>
      <c r="H83" s="52" t="s">
        <v>18</v>
      </c>
      <c r="I83" s="78" t="s">
        <v>387</v>
      </c>
      <c r="J83" s="52" t="s">
        <v>388</v>
      </c>
      <c r="K83" s="78" t="s">
        <v>156</v>
      </c>
      <c r="L83" s="78"/>
    </row>
    <row r="84" ht="43.2" spans="1:12">
      <c r="A84" s="32">
        <v>77</v>
      </c>
      <c r="B84" s="69" t="s">
        <v>389</v>
      </c>
      <c r="C84" s="52">
        <v>2023</v>
      </c>
      <c r="D84" s="70" t="s">
        <v>390</v>
      </c>
      <c r="E84" s="71">
        <v>24</v>
      </c>
      <c r="F84" s="70" t="s">
        <v>153</v>
      </c>
      <c r="G84" s="70" t="s">
        <v>17</v>
      </c>
      <c r="H84" s="70" t="s">
        <v>18</v>
      </c>
      <c r="I84" s="52" t="s">
        <v>391</v>
      </c>
      <c r="J84" s="52" t="s">
        <v>392</v>
      </c>
      <c r="K84" s="52" t="s">
        <v>393</v>
      </c>
      <c r="L84" s="52"/>
    </row>
    <row r="85" ht="86.4" spans="1:12">
      <c r="A85" s="32">
        <v>78</v>
      </c>
      <c r="B85" s="48" t="s">
        <v>394</v>
      </c>
      <c r="C85" s="52">
        <v>2023</v>
      </c>
      <c r="D85" s="70" t="s">
        <v>114</v>
      </c>
      <c r="E85" s="71">
        <v>161.8</v>
      </c>
      <c r="F85" s="70" t="s">
        <v>153</v>
      </c>
      <c r="G85" s="70" t="s">
        <v>17</v>
      </c>
      <c r="H85" s="70" t="s">
        <v>18</v>
      </c>
      <c r="I85" s="52" t="s">
        <v>395</v>
      </c>
      <c r="J85" s="52" t="s">
        <v>396</v>
      </c>
      <c r="K85" s="52" t="s">
        <v>397</v>
      </c>
      <c r="L85" s="52"/>
    </row>
    <row r="86" ht="72" spans="1:12">
      <c r="A86" s="32">
        <v>79</v>
      </c>
      <c r="B86" s="48" t="s">
        <v>398</v>
      </c>
      <c r="C86" s="52">
        <v>2023</v>
      </c>
      <c r="D86" s="70" t="s">
        <v>114</v>
      </c>
      <c r="E86" s="72">
        <v>40</v>
      </c>
      <c r="F86" s="70" t="s">
        <v>153</v>
      </c>
      <c r="G86" s="70" t="s">
        <v>17</v>
      </c>
      <c r="H86" s="70" t="s">
        <v>18</v>
      </c>
      <c r="I86" s="52" t="s">
        <v>399</v>
      </c>
      <c r="J86" s="52" t="s">
        <v>400</v>
      </c>
      <c r="K86" s="52" t="s">
        <v>401</v>
      </c>
      <c r="L86" s="52"/>
    </row>
    <row r="87" ht="43.2" spans="1:12">
      <c r="A87" s="32">
        <v>80</v>
      </c>
      <c r="B87" s="69" t="s">
        <v>402</v>
      </c>
      <c r="C87" s="52">
        <v>2023</v>
      </c>
      <c r="D87" s="70" t="s">
        <v>200</v>
      </c>
      <c r="E87" s="52">
        <v>120</v>
      </c>
      <c r="F87" s="70" t="s">
        <v>153</v>
      </c>
      <c r="G87" s="70" t="s">
        <v>17</v>
      </c>
      <c r="H87" s="70" t="s">
        <v>18</v>
      </c>
      <c r="I87" s="70" t="s">
        <v>403</v>
      </c>
      <c r="J87" s="70" t="s">
        <v>404</v>
      </c>
      <c r="K87" s="70" t="s">
        <v>20</v>
      </c>
      <c r="L87" s="52"/>
    </row>
    <row r="88" ht="28.8" spans="1:12">
      <c r="A88" s="32">
        <v>81</v>
      </c>
      <c r="B88" s="52" t="s">
        <v>405</v>
      </c>
      <c r="C88" s="52">
        <v>2023</v>
      </c>
      <c r="D88" s="52" t="s">
        <v>406</v>
      </c>
      <c r="E88" s="52">
        <v>70</v>
      </c>
      <c r="F88" s="52" t="s">
        <v>153</v>
      </c>
      <c r="G88" s="52" t="s">
        <v>17</v>
      </c>
      <c r="H88" s="52" t="s">
        <v>18</v>
      </c>
      <c r="I88" s="52" t="s">
        <v>126</v>
      </c>
      <c r="J88" s="52">
        <v>10</v>
      </c>
      <c r="K88" s="52" t="s">
        <v>68</v>
      </c>
      <c r="L88" s="60"/>
    </row>
    <row r="89" ht="43.2" spans="1:12">
      <c r="A89" s="32">
        <v>82</v>
      </c>
      <c r="B89" s="52" t="s">
        <v>407</v>
      </c>
      <c r="C89" s="52">
        <v>2023</v>
      </c>
      <c r="D89" s="52" t="s">
        <v>408</v>
      </c>
      <c r="E89" s="52">
        <v>20</v>
      </c>
      <c r="F89" s="52" t="s">
        <v>153</v>
      </c>
      <c r="G89" s="52" t="s">
        <v>17</v>
      </c>
      <c r="H89" s="52" t="s">
        <v>18</v>
      </c>
      <c r="I89" s="29" t="s">
        <v>409</v>
      </c>
      <c r="J89" s="52">
        <v>7</v>
      </c>
      <c r="K89" s="52" t="s">
        <v>191</v>
      </c>
      <c r="L89" s="60"/>
    </row>
    <row r="90" spans="1:12">
      <c r="A90" s="47">
        <v>83</v>
      </c>
      <c r="B90" s="52" t="s">
        <v>410</v>
      </c>
      <c r="C90" s="52">
        <v>2023</v>
      </c>
      <c r="D90" s="52" t="s">
        <v>411</v>
      </c>
      <c r="E90" s="52">
        <v>40</v>
      </c>
      <c r="F90" s="49" t="s">
        <v>153</v>
      </c>
      <c r="G90" s="49" t="s">
        <v>17</v>
      </c>
      <c r="H90" s="49" t="s">
        <v>18</v>
      </c>
      <c r="I90" s="82" t="s">
        <v>412</v>
      </c>
      <c r="J90" s="49">
        <v>200</v>
      </c>
      <c r="K90" s="49" t="s">
        <v>156</v>
      </c>
      <c r="L90" s="83"/>
    </row>
    <row r="91" spans="1:12">
      <c r="A91" s="73"/>
      <c r="B91" s="52"/>
      <c r="C91" s="52"/>
      <c r="D91" s="52"/>
      <c r="E91" s="52"/>
      <c r="F91" s="74"/>
      <c r="G91" s="52"/>
      <c r="H91" s="52"/>
      <c r="I91" s="52" t="s">
        <v>413</v>
      </c>
      <c r="J91" s="52">
        <v>900</v>
      </c>
      <c r="K91" s="52" t="s">
        <v>44</v>
      </c>
      <c r="L91" s="60"/>
    </row>
    <row r="92" spans="1:12">
      <c r="A92" s="75"/>
      <c r="B92" s="52"/>
      <c r="C92" s="52"/>
      <c r="D92" s="52"/>
      <c r="E92" s="52"/>
      <c r="F92" s="76"/>
      <c r="G92" s="52"/>
      <c r="H92" s="52"/>
      <c r="I92" s="52" t="s">
        <v>414</v>
      </c>
      <c r="J92" s="52">
        <v>40</v>
      </c>
      <c r="K92" s="52" t="s">
        <v>156</v>
      </c>
      <c r="L92" s="60"/>
    </row>
    <row r="93" ht="28.8" spans="1:12">
      <c r="A93" s="32">
        <v>84</v>
      </c>
      <c r="B93" s="77" t="s">
        <v>415</v>
      </c>
      <c r="C93" s="78">
        <v>2023</v>
      </c>
      <c r="D93" s="78" t="s">
        <v>121</v>
      </c>
      <c r="E93" s="78">
        <v>21</v>
      </c>
      <c r="F93" s="27" t="s">
        <v>153</v>
      </c>
      <c r="G93" s="27" t="s">
        <v>17</v>
      </c>
      <c r="H93" s="27" t="s">
        <v>18</v>
      </c>
      <c r="I93" s="52" t="s">
        <v>173</v>
      </c>
      <c r="J93" s="78">
        <v>1.5</v>
      </c>
      <c r="K93" s="27" t="s">
        <v>191</v>
      </c>
      <c r="L93" s="78"/>
    </row>
    <row r="94" ht="43.2" spans="1:12">
      <c r="A94" s="32">
        <v>85</v>
      </c>
      <c r="B94" s="77" t="s">
        <v>416</v>
      </c>
      <c r="C94" s="78">
        <v>2023</v>
      </c>
      <c r="D94" s="78" t="s">
        <v>121</v>
      </c>
      <c r="E94" s="78">
        <v>172</v>
      </c>
      <c r="F94" s="27" t="s">
        <v>153</v>
      </c>
      <c r="G94" s="27" t="s">
        <v>17</v>
      </c>
      <c r="H94" s="27" t="s">
        <v>18</v>
      </c>
      <c r="I94" s="52" t="s">
        <v>173</v>
      </c>
      <c r="J94" s="78">
        <v>1.5</v>
      </c>
      <c r="K94" s="27" t="s">
        <v>191</v>
      </c>
      <c r="L94" s="78"/>
    </row>
    <row r="95" ht="43.2" spans="1:12">
      <c r="A95" s="32">
        <v>86</v>
      </c>
      <c r="B95" s="52" t="s">
        <v>417</v>
      </c>
      <c r="C95" s="52">
        <v>2023</v>
      </c>
      <c r="D95" s="52" t="s">
        <v>418</v>
      </c>
      <c r="E95" s="52">
        <v>121</v>
      </c>
      <c r="F95" s="52" t="s">
        <v>153</v>
      </c>
      <c r="G95" s="52" t="s">
        <v>17</v>
      </c>
      <c r="H95" s="52" t="s">
        <v>18</v>
      </c>
      <c r="I95" s="52" t="s">
        <v>419</v>
      </c>
      <c r="J95" s="52" t="s">
        <v>420</v>
      </c>
      <c r="K95" s="52" t="s">
        <v>360</v>
      </c>
      <c r="L95" s="31"/>
    </row>
    <row r="96" ht="43.2" spans="1:12">
      <c r="A96" s="32">
        <v>87</v>
      </c>
      <c r="B96" s="52" t="s">
        <v>421</v>
      </c>
      <c r="C96" s="52">
        <v>2023</v>
      </c>
      <c r="D96" s="52" t="s">
        <v>333</v>
      </c>
      <c r="E96" s="52">
        <v>112</v>
      </c>
      <c r="F96" s="52" t="s">
        <v>153</v>
      </c>
      <c r="G96" s="52" t="s">
        <v>17</v>
      </c>
      <c r="H96" s="52" t="s">
        <v>18</v>
      </c>
      <c r="I96" s="52" t="s">
        <v>422</v>
      </c>
      <c r="J96" s="52" t="s">
        <v>423</v>
      </c>
      <c r="K96" s="52" t="s">
        <v>424</v>
      </c>
      <c r="L96" s="31"/>
    </row>
    <row r="97" ht="43.2" spans="1:12">
      <c r="A97" s="32">
        <v>88</v>
      </c>
      <c r="B97" s="52" t="s">
        <v>425</v>
      </c>
      <c r="C97" s="52">
        <v>2023</v>
      </c>
      <c r="D97" s="52" t="s">
        <v>426</v>
      </c>
      <c r="E97" s="52">
        <v>80</v>
      </c>
      <c r="F97" s="52" t="s">
        <v>153</v>
      </c>
      <c r="G97" s="52" t="s">
        <v>17</v>
      </c>
      <c r="H97" s="52" t="s">
        <v>18</v>
      </c>
      <c r="I97" s="52" t="s">
        <v>427</v>
      </c>
      <c r="J97" s="52">
        <v>1000</v>
      </c>
      <c r="K97" s="52" t="s">
        <v>44</v>
      </c>
      <c r="L97" s="31"/>
    </row>
    <row r="98" ht="28.8" spans="1:12">
      <c r="A98" s="32">
        <v>89</v>
      </c>
      <c r="B98" s="52" t="s">
        <v>428</v>
      </c>
      <c r="C98" s="52">
        <v>2023</v>
      </c>
      <c r="D98" s="52" t="s">
        <v>429</v>
      </c>
      <c r="E98" s="52">
        <v>20</v>
      </c>
      <c r="F98" s="52" t="s">
        <v>153</v>
      </c>
      <c r="G98" s="52" t="s">
        <v>17</v>
      </c>
      <c r="H98" s="52" t="s">
        <v>18</v>
      </c>
      <c r="I98" s="52" t="s">
        <v>430</v>
      </c>
      <c r="J98" s="52">
        <v>145.8</v>
      </c>
      <c r="K98" s="52" t="s">
        <v>44</v>
      </c>
      <c r="L98" s="31"/>
    </row>
    <row r="99" ht="28.8" spans="1:12">
      <c r="A99" s="32">
        <v>90</v>
      </c>
      <c r="B99" s="52" t="s">
        <v>431</v>
      </c>
      <c r="C99" s="52">
        <v>2023</v>
      </c>
      <c r="D99" s="52" t="s">
        <v>432</v>
      </c>
      <c r="E99" s="52">
        <v>130</v>
      </c>
      <c r="F99" s="52" t="s">
        <v>153</v>
      </c>
      <c r="G99" s="52" t="s">
        <v>17</v>
      </c>
      <c r="H99" s="52" t="s">
        <v>18</v>
      </c>
      <c r="I99" s="52" t="s">
        <v>173</v>
      </c>
      <c r="J99" s="52" t="s">
        <v>433</v>
      </c>
      <c r="K99" s="52" t="s">
        <v>156</v>
      </c>
      <c r="L99" s="52"/>
    </row>
    <row r="100" ht="28.8" spans="1:12">
      <c r="A100" s="32">
        <v>91</v>
      </c>
      <c r="B100" s="62" t="s">
        <v>434</v>
      </c>
      <c r="C100" s="11">
        <v>2023</v>
      </c>
      <c r="D100" s="63" t="s">
        <v>435</v>
      </c>
      <c r="E100" s="11">
        <v>110</v>
      </c>
      <c r="F100" s="62" t="s">
        <v>153</v>
      </c>
      <c r="G100" s="64" t="s">
        <v>17</v>
      </c>
      <c r="H100" s="64" t="s">
        <v>18</v>
      </c>
      <c r="I100" s="84" t="s">
        <v>436</v>
      </c>
      <c r="J100" s="64">
        <v>1</v>
      </c>
      <c r="K100" s="64" t="s">
        <v>20</v>
      </c>
      <c r="L100" s="11"/>
    </row>
    <row r="101" ht="28.8" spans="1:12">
      <c r="A101" s="32">
        <v>92</v>
      </c>
      <c r="B101" s="62" t="s">
        <v>437</v>
      </c>
      <c r="C101" s="11">
        <v>2023</v>
      </c>
      <c r="D101" s="63" t="s">
        <v>438</v>
      </c>
      <c r="E101" s="11">
        <v>119.6</v>
      </c>
      <c r="F101" s="62" t="s">
        <v>153</v>
      </c>
      <c r="G101" s="64" t="s">
        <v>17</v>
      </c>
      <c r="H101" s="64" t="s">
        <v>18</v>
      </c>
      <c r="I101" s="63" t="s">
        <v>251</v>
      </c>
      <c r="J101" s="11">
        <v>5160</v>
      </c>
      <c r="K101" s="11" t="s">
        <v>44</v>
      </c>
      <c r="L101" s="11"/>
    </row>
    <row r="102" ht="43.2" spans="1:12">
      <c r="A102" s="32">
        <v>93</v>
      </c>
      <c r="B102" s="65" t="s">
        <v>439</v>
      </c>
      <c r="C102" s="79">
        <v>2023</v>
      </c>
      <c r="D102" s="65" t="s">
        <v>358</v>
      </c>
      <c r="E102" s="64">
        <v>5</v>
      </c>
      <c r="F102" s="80" t="s">
        <v>153</v>
      </c>
      <c r="G102" s="66" t="s">
        <v>17</v>
      </c>
      <c r="H102" s="66" t="s">
        <v>18</v>
      </c>
      <c r="I102" s="66" t="s">
        <v>173</v>
      </c>
      <c r="J102" s="85" t="s">
        <v>440</v>
      </c>
      <c r="K102" s="79" t="s">
        <v>156</v>
      </c>
      <c r="L102" s="79"/>
    </row>
    <row r="103" ht="57.6" spans="1:12">
      <c r="A103" s="32">
        <v>94</v>
      </c>
      <c r="B103" s="65" t="s">
        <v>441</v>
      </c>
      <c r="C103" s="79">
        <v>2023</v>
      </c>
      <c r="D103" s="65" t="s">
        <v>41</v>
      </c>
      <c r="E103" s="64">
        <v>156</v>
      </c>
      <c r="F103" s="80" t="s">
        <v>153</v>
      </c>
      <c r="G103" s="66" t="s">
        <v>17</v>
      </c>
      <c r="H103" s="66" t="s">
        <v>18</v>
      </c>
      <c r="I103" s="66" t="s">
        <v>42</v>
      </c>
      <c r="J103" s="86" t="s">
        <v>442</v>
      </c>
      <c r="K103" s="87" t="s">
        <v>443</v>
      </c>
      <c r="L103" s="79"/>
    </row>
  </sheetData>
  <autoFilter xmlns:etc="http://www.wps.cn/officeDocument/2017/etCustomData" ref="A2:XFD103" etc:filterBottomFollowUsedRange="0">
    <extLst/>
  </autoFilter>
  <mergeCells count="25">
    <mergeCell ref="A1:L1"/>
    <mergeCell ref="A19:A21"/>
    <mergeCell ref="A44:A46"/>
    <mergeCell ref="A90:A92"/>
    <mergeCell ref="B19:B21"/>
    <mergeCell ref="B44:B46"/>
    <mergeCell ref="B90:B92"/>
    <mergeCell ref="C19:C21"/>
    <mergeCell ref="C44:C46"/>
    <mergeCell ref="C90:C92"/>
    <mergeCell ref="D19:D21"/>
    <mergeCell ref="D44:D46"/>
    <mergeCell ref="D90:D92"/>
    <mergeCell ref="E19:E21"/>
    <mergeCell ref="E90:E92"/>
    <mergeCell ref="F44:F46"/>
    <mergeCell ref="F90:F92"/>
    <mergeCell ref="G44:G46"/>
    <mergeCell ref="G90:G92"/>
    <mergeCell ref="H44:H46"/>
    <mergeCell ref="H90:H92"/>
    <mergeCell ref="I44:I46"/>
    <mergeCell ref="J44:J46"/>
    <mergeCell ref="K44:K46"/>
    <mergeCell ref="L44:L46"/>
  </mergeCells>
  <conditionalFormatting sqref="D78">
    <cfRule type="duplicateValues" dxfId="0" priority="1" stopIfTrue="1"/>
  </conditionalFormatting>
  <pageMargins left="0.75" right="0.75" top="1" bottom="1" header="0.5" footer="0.5"/>
  <pageSetup paperSize="9" scale="94"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workbookViewId="0">
      <selection activeCell="A1" sqref="A1:L1"/>
    </sheetView>
  </sheetViews>
  <sheetFormatPr defaultColWidth="9" defaultRowHeight="14.4"/>
  <cols>
    <col min="1" max="1" width="5" style="22" customWidth="1"/>
    <col min="2" max="2" width="18.25" style="22" customWidth="1"/>
    <col min="3" max="3" width="7.12962962962963" style="22" customWidth="1"/>
    <col min="4" max="4" width="17.3796296296296" style="22" customWidth="1"/>
    <col min="5" max="5" width="9.75" style="22" customWidth="1"/>
    <col min="6" max="6" width="11.5" style="22" customWidth="1"/>
    <col min="7" max="7" width="11.3796296296296" style="22" customWidth="1"/>
    <col min="8" max="8" width="10.5" style="22" customWidth="1"/>
    <col min="9" max="9" width="16" style="22" customWidth="1"/>
    <col min="10" max="10" width="13.1296296296296" style="22" customWidth="1"/>
    <col min="11" max="11" width="7.37962962962963" style="22" customWidth="1"/>
    <col min="12" max="12" width="10" style="22" customWidth="1"/>
    <col min="13" max="16383" width="9" style="22"/>
    <col min="16384" max="16384" width="9" style="24"/>
  </cols>
  <sheetData>
    <row r="1" s="22" customFormat="1" ht="22.2" spans="1:12">
      <c r="A1" s="25" t="s">
        <v>444</v>
      </c>
      <c r="B1" s="25"/>
      <c r="C1" s="25"/>
      <c r="D1" s="25"/>
      <c r="E1" s="25"/>
      <c r="F1" s="25"/>
      <c r="G1" s="25"/>
      <c r="H1" s="25"/>
      <c r="I1" s="25"/>
      <c r="J1" s="25"/>
      <c r="K1" s="25"/>
      <c r="L1" s="25"/>
    </row>
    <row r="2" s="23" customFormat="1" ht="28.8" spans="1:12">
      <c r="A2" s="26" t="s">
        <v>1</v>
      </c>
      <c r="B2" s="26" t="s">
        <v>2</v>
      </c>
      <c r="C2" s="26" t="s">
        <v>3</v>
      </c>
      <c r="D2" s="26" t="s">
        <v>4</v>
      </c>
      <c r="E2" s="26" t="s">
        <v>5</v>
      </c>
      <c r="F2" s="26" t="s">
        <v>6</v>
      </c>
      <c r="G2" s="26" t="s">
        <v>7</v>
      </c>
      <c r="H2" s="26" t="s">
        <v>8</v>
      </c>
      <c r="I2" s="26" t="s">
        <v>9</v>
      </c>
      <c r="J2" s="26" t="s">
        <v>10</v>
      </c>
      <c r="K2" s="26" t="s">
        <v>11</v>
      </c>
      <c r="L2" s="26" t="s">
        <v>12</v>
      </c>
    </row>
    <row r="3" s="23" customFormat="1" spans="1:12">
      <c r="A3" s="26" t="s">
        <v>13</v>
      </c>
      <c r="B3" s="26"/>
      <c r="C3" s="26"/>
      <c r="D3" s="26"/>
      <c r="E3" s="26">
        <f>SUM(E4:E13)</f>
        <v>542</v>
      </c>
      <c r="F3" s="26"/>
      <c r="G3" s="26"/>
      <c r="H3" s="26"/>
      <c r="I3" s="26"/>
      <c r="J3" s="26"/>
      <c r="K3" s="26"/>
      <c r="L3" s="26"/>
    </row>
    <row r="4" s="24" customFormat="1" ht="25" customHeight="1" spans="1:12">
      <c r="A4" s="27">
        <v>1</v>
      </c>
      <c r="B4" s="28" t="s">
        <v>445</v>
      </c>
      <c r="C4" s="27">
        <v>2021</v>
      </c>
      <c r="D4" s="28" t="s">
        <v>446</v>
      </c>
      <c r="E4" s="28">
        <v>60</v>
      </c>
      <c r="F4" s="29" t="s">
        <v>447</v>
      </c>
      <c r="G4" s="29" t="s">
        <v>447</v>
      </c>
      <c r="H4" s="27" t="s">
        <v>122</v>
      </c>
      <c r="I4" s="29" t="s">
        <v>448</v>
      </c>
      <c r="J4" s="29" t="s">
        <v>449</v>
      </c>
      <c r="K4" s="29" t="s">
        <v>97</v>
      </c>
      <c r="L4" s="27"/>
    </row>
    <row r="5" s="24" customFormat="1" ht="33" customHeight="1" spans="1:12">
      <c r="A5" s="27">
        <v>2</v>
      </c>
      <c r="B5" s="30" t="s">
        <v>450</v>
      </c>
      <c r="C5" s="27">
        <v>2021</v>
      </c>
      <c r="D5" s="31" t="s">
        <v>451</v>
      </c>
      <c r="E5" s="28">
        <v>50</v>
      </c>
      <c r="F5" s="29" t="s">
        <v>447</v>
      </c>
      <c r="G5" s="29" t="s">
        <v>447</v>
      </c>
      <c r="H5" s="27" t="s">
        <v>122</v>
      </c>
      <c r="I5" s="31" t="s">
        <v>452</v>
      </c>
      <c r="J5" s="31">
        <v>200</v>
      </c>
      <c r="K5" s="31" t="s">
        <v>97</v>
      </c>
      <c r="L5" s="31"/>
    </row>
    <row r="6" ht="43.2" spans="1:12">
      <c r="A6" s="27">
        <v>3</v>
      </c>
      <c r="B6" s="32" t="s">
        <v>453</v>
      </c>
      <c r="C6" s="32">
        <v>2022</v>
      </c>
      <c r="D6" s="32" t="s">
        <v>263</v>
      </c>
      <c r="E6" s="32">
        <v>100</v>
      </c>
      <c r="F6" s="32" t="s">
        <v>447</v>
      </c>
      <c r="G6" s="32" t="s">
        <v>447</v>
      </c>
      <c r="H6" s="32" t="s">
        <v>60</v>
      </c>
      <c r="I6" s="32" t="s">
        <v>454</v>
      </c>
      <c r="J6" s="32" t="s">
        <v>455</v>
      </c>
      <c r="K6" s="32" t="s">
        <v>97</v>
      </c>
      <c r="L6" s="32"/>
    </row>
    <row r="7" ht="28.8" spans="1:12">
      <c r="A7" s="27">
        <v>4</v>
      </c>
      <c r="B7" s="32" t="s">
        <v>456</v>
      </c>
      <c r="C7" s="32">
        <v>2022</v>
      </c>
      <c r="D7" s="32" t="s">
        <v>263</v>
      </c>
      <c r="E7" s="32">
        <v>43.8</v>
      </c>
      <c r="F7" s="32" t="s">
        <v>447</v>
      </c>
      <c r="G7" s="32" t="s">
        <v>447</v>
      </c>
      <c r="H7" s="32" t="s">
        <v>60</v>
      </c>
      <c r="I7" s="32" t="s">
        <v>457</v>
      </c>
      <c r="J7" s="32" t="s">
        <v>458</v>
      </c>
      <c r="K7" s="32" t="s">
        <v>97</v>
      </c>
      <c r="L7" s="32"/>
    </row>
    <row r="8" ht="28.8" spans="1:12">
      <c r="A8" s="27">
        <v>5</v>
      </c>
      <c r="B8" s="32" t="s">
        <v>459</v>
      </c>
      <c r="C8" s="32">
        <v>2022</v>
      </c>
      <c r="D8" s="32" t="s">
        <v>271</v>
      </c>
      <c r="E8" s="32">
        <v>12</v>
      </c>
      <c r="F8" s="32" t="s">
        <v>447</v>
      </c>
      <c r="G8" s="32" t="s">
        <v>447</v>
      </c>
      <c r="H8" s="32" t="s">
        <v>60</v>
      </c>
      <c r="I8" s="32" t="s">
        <v>460</v>
      </c>
      <c r="J8" s="32" t="s">
        <v>449</v>
      </c>
      <c r="K8" s="32" t="s">
        <v>97</v>
      </c>
      <c r="L8" s="32"/>
    </row>
    <row r="9" ht="43.2" spans="1:12">
      <c r="A9" s="27">
        <v>6</v>
      </c>
      <c r="B9" s="32" t="s">
        <v>461</v>
      </c>
      <c r="C9" s="32">
        <v>2022</v>
      </c>
      <c r="D9" s="32" t="s">
        <v>462</v>
      </c>
      <c r="E9" s="32">
        <v>132</v>
      </c>
      <c r="F9" s="32" t="s">
        <v>447</v>
      </c>
      <c r="G9" s="32" t="s">
        <v>447</v>
      </c>
      <c r="H9" s="32" t="s">
        <v>60</v>
      </c>
      <c r="I9" s="32" t="s">
        <v>463</v>
      </c>
      <c r="J9" s="32" t="s">
        <v>464</v>
      </c>
      <c r="K9" s="32" t="s">
        <v>97</v>
      </c>
      <c r="L9" s="32"/>
    </row>
    <row r="10" ht="28.8" spans="1:12">
      <c r="A10" s="27">
        <v>7</v>
      </c>
      <c r="B10" s="32" t="s">
        <v>465</v>
      </c>
      <c r="C10" s="32">
        <v>2022</v>
      </c>
      <c r="D10" s="32" t="s">
        <v>462</v>
      </c>
      <c r="E10" s="32">
        <v>19.6</v>
      </c>
      <c r="F10" s="32" t="s">
        <v>447</v>
      </c>
      <c r="G10" s="32" t="s">
        <v>447</v>
      </c>
      <c r="H10" s="32" t="s">
        <v>60</v>
      </c>
      <c r="I10" s="32" t="s">
        <v>457</v>
      </c>
      <c r="J10" s="32" t="s">
        <v>466</v>
      </c>
      <c r="K10" s="32" t="s">
        <v>97</v>
      </c>
      <c r="L10" s="32"/>
    </row>
    <row r="11" ht="28.8" spans="1:12">
      <c r="A11" s="27">
        <v>8</v>
      </c>
      <c r="B11" s="32" t="s">
        <v>467</v>
      </c>
      <c r="C11" s="32">
        <v>2022</v>
      </c>
      <c r="D11" s="32" t="s">
        <v>280</v>
      </c>
      <c r="E11" s="32">
        <v>53.6</v>
      </c>
      <c r="F11" s="32" t="s">
        <v>447</v>
      </c>
      <c r="G11" s="32" t="s">
        <v>447</v>
      </c>
      <c r="H11" s="32" t="s">
        <v>60</v>
      </c>
      <c r="I11" s="32" t="s">
        <v>457</v>
      </c>
      <c r="J11" s="32" t="s">
        <v>468</v>
      </c>
      <c r="K11" s="32" t="s">
        <v>97</v>
      </c>
      <c r="L11" s="32"/>
    </row>
    <row r="12" ht="28.8" spans="1:12">
      <c r="A12" s="27">
        <v>9</v>
      </c>
      <c r="B12" s="32" t="s">
        <v>469</v>
      </c>
      <c r="C12" s="32">
        <v>2022</v>
      </c>
      <c r="D12" s="32" t="s">
        <v>287</v>
      </c>
      <c r="E12" s="32">
        <v>51</v>
      </c>
      <c r="F12" s="32" t="s">
        <v>447</v>
      </c>
      <c r="G12" s="32" t="s">
        <v>447</v>
      </c>
      <c r="H12" s="32" t="s">
        <v>60</v>
      </c>
      <c r="I12" s="32" t="s">
        <v>470</v>
      </c>
      <c r="J12" s="32" t="s">
        <v>471</v>
      </c>
      <c r="K12" s="32" t="s">
        <v>97</v>
      </c>
      <c r="L12" s="32"/>
    </row>
    <row r="13" ht="43.2" spans="1:12">
      <c r="A13" s="27">
        <v>10</v>
      </c>
      <c r="B13" s="32" t="s">
        <v>472</v>
      </c>
      <c r="C13" s="32">
        <v>2022</v>
      </c>
      <c r="D13" s="32" t="s">
        <v>287</v>
      </c>
      <c r="E13" s="32">
        <v>20</v>
      </c>
      <c r="F13" s="32" t="s">
        <v>447</v>
      </c>
      <c r="G13" s="32" t="s">
        <v>447</v>
      </c>
      <c r="H13" s="32" t="s">
        <v>60</v>
      </c>
      <c r="I13" s="32" t="s">
        <v>473</v>
      </c>
      <c r="J13" s="32" t="s">
        <v>474</v>
      </c>
      <c r="K13" s="32" t="s">
        <v>97</v>
      </c>
      <c r="L13" s="32"/>
    </row>
  </sheetData>
  <autoFilter xmlns:etc="http://www.wps.cn/officeDocument/2017/etCustomData" ref="A2:XFD13" etc:filterBottomFollowUsedRange="0">
    <extLst/>
  </autoFilter>
  <mergeCells count="1">
    <mergeCell ref="A1:L1"/>
  </mergeCells>
  <conditionalFormatting sqref="D4">
    <cfRule type="duplicateValues" dxfId="0" priority="1" stopIfTrue="1"/>
  </conditionalFormatting>
  <pageMargins left="0.75" right="0.75" top="1" bottom="1" header="0.5" footer="0.5"/>
  <pageSetup paperSize="9" scale="9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
  <sheetViews>
    <sheetView workbookViewId="0">
      <selection activeCell="C2" sqref="C2:C4"/>
    </sheetView>
  </sheetViews>
  <sheetFormatPr defaultColWidth="9" defaultRowHeight="14.4" outlineLevelRow="5"/>
  <cols>
    <col min="2" max="2" width="15" customWidth="1"/>
    <col min="4" max="4" width="10.8796296296296" customWidth="1"/>
    <col min="9" max="9" width="20.1296296296296" customWidth="1"/>
    <col min="11" max="11" width="11.3796296296296" customWidth="1"/>
    <col min="12" max="13" width="10.3796296296296" customWidth="1"/>
  </cols>
  <sheetData>
    <row r="1" ht="22.2" spans="1:15">
      <c r="A1" s="2" t="s">
        <v>475</v>
      </c>
      <c r="B1" s="2"/>
      <c r="C1" s="2"/>
      <c r="D1" s="2"/>
      <c r="E1" s="2"/>
      <c r="F1" s="2"/>
      <c r="G1" s="2"/>
      <c r="H1" s="2"/>
      <c r="I1" s="2"/>
      <c r="J1" s="2"/>
      <c r="K1" s="2"/>
      <c r="L1" s="2"/>
      <c r="M1" s="2"/>
      <c r="N1" s="2"/>
      <c r="O1" s="2"/>
    </row>
    <row r="2" spans="1:15">
      <c r="A2" s="3" t="s">
        <v>1</v>
      </c>
      <c r="B2" s="3" t="s">
        <v>2</v>
      </c>
      <c r="C2" s="3" t="s">
        <v>3</v>
      </c>
      <c r="D2" s="3" t="s">
        <v>4</v>
      </c>
      <c r="E2" s="3" t="s">
        <v>476</v>
      </c>
      <c r="F2" s="4" t="s">
        <v>6</v>
      </c>
      <c r="G2" s="4" t="s">
        <v>7</v>
      </c>
      <c r="H2" s="4" t="s">
        <v>8</v>
      </c>
      <c r="I2" s="4" t="s">
        <v>9</v>
      </c>
      <c r="J2" s="3" t="s">
        <v>10</v>
      </c>
      <c r="K2" s="3" t="s">
        <v>11</v>
      </c>
      <c r="L2" s="3" t="s">
        <v>477</v>
      </c>
      <c r="M2" s="3"/>
      <c r="N2" s="3"/>
      <c r="O2" s="3" t="s">
        <v>12</v>
      </c>
    </row>
    <row r="3" spans="1:15">
      <c r="A3" s="3"/>
      <c r="B3" s="3"/>
      <c r="C3" s="3"/>
      <c r="D3" s="3"/>
      <c r="E3" s="3"/>
      <c r="F3" s="5"/>
      <c r="G3" s="5"/>
      <c r="H3" s="5"/>
      <c r="I3" s="5"/>
      <c r="J3" s="3"/>
      <c r="K3" s="3"/>
      <c r="L3" s="3"/>
      <c r="M3" s="3"/>
      <c r="N3" s="3"/>
      <c r="O3" s="3"/>
    </row>
    <row r="4" ht="28.8" spans="1:15">
      <c r="A4" s="3"/>
      <c r="B4" s="3"/>
      <c r="C4" s="3"/>
      <c r="D4" s="3"/>
      <c r="E4" s="3"/>
      <c r="F4" s="6"/>
      <c r="G4" s="6"/>
      <c r="H4" s="6"/>
      <c r="I4" s="6"/>
      <c r="J4" s="3"/>
      <c r="K4" s="3"/>
      <c r="L4" s="3" t="s">
        <v>478</v>
      </c>
      <c r="M4" s="3" t="s">
        <v>479</v>
      </c>
      <c r="N4" s="3" t="s">
        <v>480</v>
      </c>
      <c r="O4" s="3"/>
    </row>
    <row r="5" spans="1:15">
      <c r="A5" s="3" t="s">
        <v>13</v>
      </c>
      <c r="B5" s="3"/>
      <c r="C5" s="3"/>
      <c r="D5" s="3"/>
      <c r="E5" s="3">
        <f>SUM(E6)</f>
        <v>61</v>
      </c>
      <c r="F5" s="6"/>
      <c r="G5" s="6"/>
      <c r="H5" s="6"/>
      <c r="I5" s="6"/>
      <c r="J5" s="3"/>
      <c r="K5" s="3"/>
      <c r="L5" s="3"/>
      <c r="M5" s="3"/>
      <c r="N5" s="3"/>
      <c r="O5" s="3"/>
    </row>
    <row r="6" ht="57.6" spans="1:15">
      <c r="A6" s="7">
        <v>1</v>
      </c>
      <c r="B6" s="8" t="s">
        <v>481</v>
      </c>
      <c r="C6" s="10">
        <v>2022</v>
      </c>
      <c r="D6" s="8" t="s">
        <v>482</v>
      </c>
      <c r="E6" s="20">
        <v>61</v>
      </c>
      <c r="F6" s="8" t="s">
        <v>483</v>
      </c>
      <c r="G6" s="10" t="s">
        <v>254</v>
      </c>
      <c r="H6" s="7" t="s">
        <v>122</v>
      </c>
      <c r="I6" s="10" t="s">
        <v>484</v>
      </c>
      <c r="J6" s="8" t="s">
        <v>485</v>
      </c>
      <c r="K6" s="8" t="s">
        <v>486</v>
      </c>
      <c r="L6" s="10" t="s">
        <v>254</v>
      </c>
      <c r="M6" s="3" t="s">
        <v>487</v>
      </c>
      <c r="N6" s="16">
        <v>1</v>
      </c>
      <c r="O6" s="17"/>
    </row>
  </sheetData>
  <autoFilter xmlns:etc="http://www.wps.cn/officeDocument/2017/etCustomData" ref="A4:O6" etc:filterBottomFollowUsedRange="0">
    <extLst/>
  </autoFilter>
  <mergeCells count="14">
    <mergeCell ref="A1:O1"/>
    <mergeCell ref="A2:A4"/>
    <mergeCell ref="B2:B4"/>
    <mergeCell ref="C2:C4"/>
    <mergeCell ref="D2:D4"/>
    <mergeCell ref="E2:E4"/>
    <mergeCell ref="F2:F4"/>
    <mergeCell ref="G2:G4"/>
    <mergeCell ref="H2:H4"/>
    <mergeCell ref="I2:I4"/>
    <mergeCell ref="J2:J4"/>
    <mergeCell ref="K2:K4"/>
    <mergeCell ref="O2:O4"/>
    <mergeCell ref="L2:N3"/>
  </mergeCells>
  <pageMargins left="0.75" right="0.75" top="1" bottom="1" header="0.5" footer="0.5"/>
  <pageSetup paperSize="9" scale="83"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7"/>
  <sheetViews>
    <sheetView tabSelected="1" workbookViewId="0">
      <selection activeCell="A1" sqref="A1:O1"/>
    </sheetView>
  </sheetViews>
  <sheetFormatPr defaultColWidth="9" defaultRowHeight="14.4"/>
  <cols>
    <col min="1" max="1" width="9.37962962962963" customWidth="1"/>
    <col min="2" max="8" width="13.6296296296296" customWidth="1"/>
    <col min="9" max="9" width="22.1296296296296" customWidth="1"/>
    <col min="10" max="11" width="13.6296296296296" customWidth="1"/>
    <col min="12" max="12" width="10.8796296296296" customWidth="1"/>
    <col min="13" max="13" width="11.6296296296296" customWidth="1"/>
    <col min="14" max="14" width="13.1296296296296" customWidth="1"/>
    <col min="15" max="15" width="13.6296296296296" customWidth="1"/>
  </cols>
  <sheetData>
    <row r="1" ht="34" customHeight="1" spans="1:15">
      <c r="A1" s="2" t="s">
        <v>488</v>
      </c>
      <c r="B1" s="2"/>
      <c r="C1" s="2"/>
      <c r="D1" s="2"/>
      <c r="E1" s="2"/>
      <c r="F1" s="2"/>
      <c r="G1" s="2"/>
      <c r="H1" s="2"/>
      <c r="I1" s="2"/>
      <c r="J1" s="2"/>
      <c r="K1" s="2"/>
      <c r="L1" s="2"/>
      <c r="M1" s="2"/>
      <c r="N1" s="2"/>
      <c r="O1" s="2"/>
    </row>
    <row r="2" s="1" customFormat="1" ht="15" customHeight="1" spans="1:15">
      <c r="A2" s="3" t="s">
        <v>1</v>
      </c>
      <c r="B2" s="3" t="s">
        <v>2</v>
      </c>
      <c r="C2" s="3" t="s">
        <v>3</v>
      </c>
      <c r="D2" s="3" t="s">
        <v>4</v>
      </c>
      <c r="E2" s="3" t="s">
        <v>476</v>
      </c>
      <c r="F2" s="4" t="s">
        <v>6</v>
      </c>
      <c r="G2" s="4" t="s">
        <v>7</v>
      </c>
      <c r="H2" s="4" t="s">
        <v>8</v>
      </c>
      <c r="I2" s="4" t="s">
        <v>9</v>
      </c>
      <c r="J2" s="3" t="s">
        <v>10</v>
      </c>
      <c r="K2" s="3" t="s">
        <v>11</v>
      </c>
      <c r="L2" s="3" t="s">
        <v>477</v>
      </c>
      <c r="M2" s="3"/>
      <c r="N2" s="3"/>
      <c r="O2" s="3" t="s">
        <v>12</v>
      </c>
    </row>
    <row r="3" s="1" customFormat="1" spans="1:15">
      <c r="A3" s="3"/>
      <c r="B3" s="3"/>
      <c r="C3" s="3"/>
      <c r="D3" s="3"/>
      <c r="E3" s="3"/>
      <c r="F3" s="5"/>
      <c r="G3" s="5"/>
      <c r="H3" s="5"/>
      <c r="I3" s="5"/>
      <c r="J3" s="3"/>
      <c r="K3" s="3"/>
      <c r="L3" s="3"/>
      <c r="M3" s="3"/>
      <c r="N3" s="3"/>
      <c r="O3" s="3"/>
    </row>
    <row r="4" s="1" customFormat="1" ht="28.8" spans="1:15">
      <c r="A4" s="3"/>
      <c r="B4" s="3"/>
      <c r="C4" s="3"/>
      <c r="D4" s="3"/>
      <c r="E4" s="3"/>
      <c r="F4" s="6"/>
      <c r="G4" s="6"/>
      <c r="H4" s="6"/>
      <c r="I4" s="6"/>
      <c r="J4" s="3"/>
      <c r="K4" s="3"/>
      <c r="L4" s="3" t="s">
        <v>478</v>
      </c>
      <c r="M4" s="3" t="s">
        <v>479</v>
      </c>
      <c r="N4" s="3" t="s">
        <v>480</v>
      </c>
      <c r="O4" s="3"/>
    </row>
    <row r="5" s="1" customFormat="1" spans="1:15">
      <c r="A5" s="3" t="s">
        <v>13</v>
      </c>
      <c r="B5" s="3"/>
      <c r="C5" s="3"/>
      <c r="D5" s="3"/>
      <c r="E5" s="3">
        <f>SUM(E6:E27)</f>
        <v>568.042</v>
      </c>
      <c r="F5" s="6"/>
      <c r="G5" s="6"/>
      <c r="H5" s="6"/>
      <c r="I5" s="6"/>
      <c r="J5" s="3"/>
      <c r="K5" s="3"/>
      <c r="L5" s="3"/>
      <c r="M5" s="3"/>
      <c r="N5" s="3"/>
      <c r="O5" s="3"/>
    </row>
    <row r="6" ht="51" customHeight="1" spans="1:15">
      <c r="A6" s="7">
        <v>1</v>
      </c>
      <c r="B6" s="7" t="s">
        <v>489</v>
      </c>
      <c r="C6" s="7">
        <v>2021</v>
      </c>
      <c r="D6" s="7" t="s">
        <v>490</v>
      </c>
      <c r="E6" s="7">
        <v>18.68</v>
      </c>
      <c r="F6" s="7" t="s">
        <v>153</v>
      </c>
      <c r="G6" s="7" t="s">
        <v>254</v>
      </c>
      <c r="H6" s="7" t="s">
        <v>18</v>
      </c>
      <c r="I6" s="7" t="s">
        <v>491</v>
      </c>
      <c r="J6" s="7">
        <v>1</v>
      </c>
      <c r="K6" s="7" t="s">
        <v>161</v>
      </c>
      <c r="L6" s="7" t="s">
        <v>254</v>
      </c>
      <c r="M6" s="7" t="s">
        <v>492</v>
      </c>
      <c r="N6" s="18">
        <v>1</v>
      </c>
      <c r="O6" s="7"/>
    </row>
    <row r="7" ht="129.6" spans="1:15">
      <c r="A7" s="7">
        <v>2</v>
      </c>
      <c r="B7" s="7" t="s">
        <v>493</v>
      </c>
      <c r="C7" s="7">
        <v>2021</v>
      </c>
      <c r="D7" s="7" t="s">
        <v>494</v>
      </c>
      <c r="E7" s="7">
        <v>18</v>
      </c>
      <c r="F7" s="7" t="s">
        <v>153</v>
      </c>
      <c r="G7" s="7" t="s">
        <v>254</v>
      </c>
      <c r="H7" s="7" t="s">
        <v>18</v>
      </c>
      <c r="I7" s="7" t="s">
        <v>495</v>
      </c>
      <c r="J7" s="7">
        <v>1</v>
      </c>
      <c r="K7" s="7" t="s">
        <v>161</v>
      </c>
      <c r="L7" s="7" t="s">
        <v>254</v>
      </c>
      <c r="M7" s="7" t="s">
        <v>492</v>
      </c>
      <c r="N7" s="18">
        <v>1</v>
      </c>
      <c r="O7" s="7"/>
    </row>
    <row r="8" ht="45" customHeight="1" spans="1:15">
      <c r="A8" s="7">
        <v>3</v>
      </c>
      <c r="B8" s="8" t="s">
        <v>496</v>
      </c>
      <c r="C8" s="7">
        <v>2021</v>
      </c>
      <c r="D8" s="8" t="s">
        <v>497</v>
      </c>
      <c r="E8" s="9">
        <v>14.5</v>
      </c>
      <c r="F8" s="8" t="s">
        <v>153</v>
      </c>
      <c r="G8" s="7" t="s">
        <v>17</v>
      </c>
      <c r="H8" s="7" t="s">
        <v>18</v>
      </c>
      <c r="I8" s="7" t="s">
        <v>173</v>
      </c>
      <c r="J8" s="8" t="s">
        <v>498</v>
      </c>
      <c r="K8" s="8" t="s">
        <v>44</v>
      </c>
      <c r="L8" s="7" t="s">
        <v>17</v>
      </c>
      <c r="M8" s="7" t="s">
        <v>499</v>
      </c>
      <c r="N8" s="14">
        <v>1</v>
      </c>
      <c r="O8" s="7"/>
    </row>
    <row r="9" ht="45" customHeight="1" spans="1:15">
      <c r="A9" s="7">
        <v>4</v>
      </c>
      <c r="B9" s="8" t="s">
        <v>500</v>
      </c>
      <c r="C9" s="7">
        <v>2021</v>
      </c>
      <c r="D9" s="8" t="s">
        <v>501</v>
      </c>
      <c r="E9" s="9">
        <v>7.9</v>
      </c>
      <c r="F9" s="8" t="s">
        <v>153</v>
      </c>
      <c r="G9" s="7" t="s">
        <v>17</v>
      </c>
      <c r="H9" s="7" t="s">
        <v>18</v>
      </c>
      <c r="I9" s="7" t="s">
        <v>173</v>
      </c>
      <c r="J9" s="8" t="s">
        <v>502</v>
      </c>
      <c r="K9" s="8" t="s">
        <v>44</v>
      </c>
      <c r="L9" s="7" t="s">
        <v>17</v>
      </c>
      <c r="M9" s="7" t="s">
        <v>499</v>
      </c>
      <c r="N9" s="14">
        <v>1</v>
      </c>
      <c r="O9" s="7"/>
    </row>
    <row r="10" ht="43.2" spans="1:15">
      <c r="A10" s="7">
        <v>5</v>
      </c>
      <c r="B10" s="8" t="s">
        <v>503</v>
      </c>
      <c r="C10" s="7">
        <v>2021</v>
      </c>
      <c r="D10" s="8" t="s">
        <v>504</v>
      </c>
      <c r="E10" s="9">
        <v>51.4</v>
      </c>
      <c r="F10" s="8" t="s">
        <v>153</v>
      </c>
      <c r="G10" s="7" t="s">
        <v>17</v>
      </c>
      <c r="H10" s="7" t="s">
        <v>18</v>
      </c>
      <c r="I10" s="7" t="s">
        <v>505</v>
      </c>
      <c r="J10" s="8" t="s">
        <v>506</v>
      </c>
      <c r="K10" s="8" t="s">
        <v>220</v>
      </c>
      <c r="L10" s="7" t="s">
        <v>17</v>
      </c>
      <c r="M10" s="7" t="s">
        <v>499</v>
      </c>
      <c r="N10" s="14">
        <v>1</v>
      </c>
      <c r="O10" s="7"/>
    </row>
    <row r="11" ht="28.8" spans="1:15">
      <c r="A11" s="7">
        <v>6</v>
      </c>
      <c r="B11" s="8" t="s">
        <v>507</v>
      </c>
      <c r="C11" s="7">
        <v>2021</v>
      </c>
      <c r="D11" s="8" t="s">
        <v>508</v>
      </c>
      <c r="E11" s="9">
        <v>19.2</v>
      </c>
      <c r="F11" s="8" t="s">
        <v>153</v>
      </c>
      <c r="G11" s="7" t="s">
        <v>17</v>
      </c>
      <c r="H11" s="7" t="s">
        <v>18</v>
      </c>
      <c r="I11" s="7" t="s">
        <v>505</v>
      </c>
      <c r="J11" s="8" t="s">
        <v>509</v>
      </c>
      <c r="K11" s="8" t="s">
        <v>220</v>
      </c>
      <c r="L11" s="7" t="s">
        <v>17</v>
      </c>
      <c r="M11" s="7" t="s">
        <v>499</v>
      </c>
      <c r="N11" s="14">
        <v>1</v>
      </c>
      <c r="O11" s="7"/>
    </row>
    <row r="12" ht="57.6" spans="1:15">
      <c r="A12" s="7">
        <v>7</v>
      </c>
      <c r="B12" s="8" t="s">
        <v>510</v>
      </c>
      <c r="C12" s="7">
        <v>2021</v>
      </c>
      <c r="D12" s="8" t="s">
        <v>511</v>
      </c>
      <c r="E12" s="9">
        <v>30.85</v>
      </c>
      <c r="F12" s="8" t="s">
        <v>153</v>
      </c>
      <c r="G12" s="7" t="s">
        <v>17</v>
      </c>
      <c r="H12" s="7" t="s">
        <v>18</v>
      </c>
      <c r="I12" s="7" t="s">
        <v>505</v>
      </c>
      <c r="J12" s="8" t="s">
        <v>512</v>
      </c>
      <c r="K12" s="8" t="s">
        <v>44</v>
      </c>
      <c r="L12" s="7" t="s">
        <v>17</v>
      </c>
      <c r="M12" s="7" t="s">
        <v>499</v>
      </c>
      <c r="N12" s="14">
        <v>1</v>
      </c>
      <c r="O12" s="7"/>
    </row>
    <row r="13" ht="43.2" spans="1:15">
      <c r="A13" s="7">
        <v>8</v>
      </c>
      <c r="B13" s="8" t="s">
        <v>513</v>
      </c>
      <c r="C13" s="7">
        <v>2021</v>
      </c>
      <c r="D13" s="8" t="s">
        <v>514</v>
      </c>
      <c r="E13" s="9">
        <v>29.71</v>
      </c>
      <c r="F13" s="8" t="s">
        <v>153</v>
      </c>
      <c r="G13" s="7" t="s">
        <v>17</v>
      </c>
      <c r="H13" s="7" t="s">
        <v>18</v>
      </c>
      <c r="I13" s="7" t="s">
        <v>173</v>
      </c>
      <c r="J13" s="8" t="s">
        <v>515</v>
      </c>
      <c r="K13" s="8" t="s">
        <v>44</v>
      </c>
      <c r="L13" s="7" t="s">
        <v>17</v>
      </c>
      <c r="M13" s="7" t="s">
        <v>499</v>
      </c>
      <c r="N13" s="14">
        <v>1</v>
      </c>
      <c r="O13" s="7"/>
    </row>
    <row r="14" ht="57.6" spans="1:15">
      <c r="A14" s="7">
        <v>9</v>
      </c>
      <c r="B14" s="8" t="s">
        <v>516</v>
      </c>
      <c r="C14" s="7">
        <v>2021</v>
      </c>
      <c r="D14" s="8" t="s">
        <v>517</v>
      </c>
      <c r="E14" s="9">
        <v>14.44</v>
      </c>
      <c r="F14" s="8" t="s">
        <v>153</v>
      </c>
      <c r="G14" s="7" t="s">
        <v>17</v>
      </c>
      <c r="H14" s="7" t="s">
        <v>18</v>
      </c>
      <c r="I14" s="7" t="s">
        <v>518</v>
      </c>
      <c r="J14" s="8" t="s">
        <v>519</v>
      </c>
      <c r="K14" s="8" t="s">
        <v>44</v>
      </c>
      <c r="L14" s="7" t="s">
        <v>17</v>
      </c>
      <c r="M14" s="7" t="s">
        <v>499</v>
      </c>
      <c r="N14" s="14">
        <v>1</v>
      </c>
      <c r="O14" s="15"/>
    </row>
    <row r="15" ht="57.6" spans="1:15">
      <c r="A15" s="7">
        <v>10</v>
      </c>
      <c r="B15" s="8" t="s">
        <v>510</v>
      </c>
      <c r="C15" s="10">
        <v>2022</v>
      </c>
      <c r="D15" s="8" t="s">
        <v>520</v>
      </c>
      <c r="E15" s="9">
        <v>11.23</v>
      </c>
      <c r="F15" s="8" t="s">
        <v>153</v>
      </c>
      <c r="G15" s="7" t="s">
        <v>17</v>
      </c>
      <c r="H15" s="7" t="s">
        <v>18</v>
      </c>
      <c r="I15" s="10" t="s">
        <v>173</v>
      </c>
      <c r="J15" s="8" t="s">
        <v>521</v>
      </c>
      <c r="K15" s="8" t="s">
        <v>522</v>
      </c>
      <c r="L15" s="7" t="s">
        <v>17</v>
      </c>
      <c r="M15" s="7" t="s">
        <v>499</v>
      </c>
      <c r="N15" s="16">
        <v>1</v>
      </c>
      <c r="O15" s="17"/>
    </row>
    <row r="16" ht="43.2" spans="1:15">
      <c r="A16" s="7">
        <v>11</v>
      </c>
      <c r="B16" s="8" t="s">
        <v>513</v>
      </c>
      <c r="C16" s="10">
        <v>2022</v>
      </c>
      <c r="D16" s="8" t="s">
        <v>523</v>
      </c>
      <c r="E16" s="9">
        <v>15.5</v>
      </c>
      <c r="F16" s="8" t="s">
        <v>153</v>
      </c>
      <c r="G16" s="7" t="s">
        <v>17</v>
      </c>
      <c r="H16" s="7" t="s">
        <v>18</v>
      </c>
      <c r="I16" s="10" t="s">
        <v>173</v>
      </c>
      <c r="J16" s="8" t="s">
        <v>524</v>
      </c>
      <c r="K16" s="8" t="s">
        <v>44</v>
      </c>
      <c r="L16" s="7" t="s">
        <v>17</v>
      </c>
      <c r="M16" s="7" t="s">
        <v>499</v>
      </c>
      <c r="N16" s="16">
        <v>1</v>
      </c>
      <c r="O16" s="17"/>
    </row>
    <row r="17" ht="43.2" spans="1:15">
      <c r="A17" s="7">
        <v>12</v>
      </c>
      <c r="B17" s="8" t="s">
        <v>525</v>
      </c>
      <c r="C17" s="10">
        <v>2022</v>
      </c>
      <c r="D17" s="8" t="s">
        <v>497</v>
      </c>
      <c r="E17" s="9">
        <v>17.35</v>
      </c>
      <c r="F17" s="8" t="s">
        <v>153</v>
      </c>
      <c r="G17" s="7" t="s">
        <v>17</v>
      </c>
      <c r="H17" s="7" t="s">
        <v>18</v>
      </c>
      <c r="I17" s="10" t="s">
        <v>173</v>
      </c>
      <c r="J17" s="8" t="s">
        <v>526</v>
      </c>
      <c r="K17" s="8" t="s">
        <v>522</v>
      </c>
      <c r="L17" s="7" t="s">
        <v>17</v>
      </c>
      <c r="M17" s="7" t="s">
        <v>499</v>
      </c>
      <c r="N17" s="16">
        <v>1</v>
      </c>
      <c r="O17" s="17"/>
    </row>
    <row r="18" ht="43.2" spans="1:15">
      <c r="A18" s="7">
        <v>13</v>
      </c>
      <c r="B18" s="8" t="s">
        <v>527</v>
      </c>
      <c r="C18" s="10">
        <v>2022</v>
      </c>
      <c r="D18" s="8" t="s">
        <v>528</v>
      </c>
      <c r="E18" s="9">
        <v>111.59</v>
      </c>
      <c r="F18" s="8" t="s">
        <v>153</v>
      </c>
      <c r="G18" s="7" t="s">
        <v>17</v>
      </c>
      <c r="H18" s="7" t="s">
        <v>18</v>
      </c>
      <c r="I18" s="10" t="s">
        <v>505</v>
      </c>
      <c r="J18" s="8" t="s">
        <v>529</v>
      </c>
      <c r="K18" s="8" t="s">
        <v>220</v>
      </c>
      <c r="L18" s="7" t="s">
        <v>17</v>
      </c>
      <c r="M18" s="7" t="s">
        <v>499</v>
      </c>
      <c r="N18" s="16">
        <v>1</v>
      </c>
      <c r="O18" s="17"/>
    </row>
    <row r="19" ht="28.8" spans="1:15">
      <c r="A19" s="7">
        <v>14</v>
      </c>
      <c r="B19" s="8" t="s">
        <v>530</v>
      </c>
      <c r="C19" s="10">
        <v>2022</v>
      </c>
      <c r="D19" s="8" t="s">
        <v>531</v>
      </c>
      <c r="E19" s="19">
        <v>10</v>
      </c>
      <c r="F19" s="8" t="s">
        <v>153</v>
      </c>
      <c r="G19" s="7" t="s">
        <v>17</v>
      </c>
      <c r="H19" s="7" t="s">
        <v>18</v>
      </c>
      <c r="I19" s="10" t="s">
        <v>532</v>
      </c>
      <c r="J19" s="8" t="s">
        <v>533</v>
      </c>
      <c r="K19" s="8" t="s">
        <v>33</v>
      </c>
      <c r="L19" s="7" t="s">
        <v>17</v>
      </c>
      <c r="M19" s="7" t="s">
        <v>534</v>
      </c>
      <c r="N19" s="16">
        <v>1</v>
      </c>
      <c r="O19" s="17"/>
    </row>
    <row r="20" ht="28.8" spans="1:15">
      <c r="A20" s="7">
        <v>15</v>
      </c>
      <c r="B20" s="8" t="s">
        <v>535</v>
      </c>
      <c r="C20" s="10">
        <v>2022</v>
      </c>
      <c r="D20" s="8" t="s">
        <v>536</v>
      </c>
      <c r="E20" s="20">
        <v>6</v>
      </c>
      <c r="F20" s="8" t="s">
        <v>153</v>
      </c>
      <c r="G20" s="7" t="s">
        <v>17</v>
      </c>
      <c r="H20" s="7" t="s">
        <v>18</v>
      </c>
      <c r="I20" s="10" t="s">
        <v>373</v>
      </c>
      <c r="J20" s="8" t="s">
        <v>537</v>
      </c>
      <c r="K20" s="8" t="s">
        <v>161</v>
      </c>
      <c r="L20" s="7" t="s">
        <v>17</v>
      </c>
      <c r="M20" s="7" t="s">
        <v>499</v>
      </c>
      <c r="N20" s="16">
        <v>1</v>
      </c>
      <c r="O20" s="17"/>
    </row>
    <row r="21" ht="86.4" spans="1:15">
      <c r="A21" s="7">
        <v>16</v>
      </c>
      <c r="B21" s="7" t="s">
        <v>538</v>
      </c>
      <c r="C21" s="7">
        <v>2023</v>
      </c>
      <c r="D21" s="7" t="s">
        <v>539</v>
      </c>
      <c r="E21" s="7">
        <v>55.7613</v>
      </c>
      <c r="F21" s="7" t="s">
        <v>153</v>
      </c>
      <c r="G21" s="7" t="s">
        <v>254</v>
      </c>
      <c r="H21" s="7" t="s">
        <v>122</v>
      </c>
      <c r="I21" s="7" t="s">
        <v>540</v>
      </c>
      <c r="J21" s="7">
        <v>371</v>
      </c>
      <c r="K21" s="7" t="s">
        <v>97</v>
      </c>
      <c r="L21" s="7" t="s">
        <v>254</v>
      </c>
      <c r="M21" s="7" t="s">
        <v>492</v>
      </c>
      <c r="N21" s="18">
        <v>1</v>
      </c>
      <c r="O21" s="7"/>
    </row>
    <row r="22" ht="100.8" spans="1:15">
      <c r="A22" s="7">
        <v>17</v>
      </c>
      <c r="B22" s="7" t="s">
        <v>541</v>
      </c>
      <c r="C22" s="7">
        <v>2023</v>
      </c>
      <c r="D22" s="21" t="s">
        <v>542</v>
      </c>
      <c r="E22" s="21">
        <v>33.2387</v>
      </c>
      <c r="F22" s="7" t="s">
        <v>153</v>
      </c>
      <c r="G22" s="7" t="s">
        <v>254</v>
      </c>
      <c r="H22" s="7" t="s">
        <v>18</v>
      </c>
      <c r="I22" s="7" t="s">
        <v>543</v>
      </c>
      <c r="J22" s="7">
        <v>1</v>
      </c>
      <c r="K22" s="7" t="s">
        <v>161</v>
      </c>
      <c r="L22" s="7" t="s">
        <v>254</v>
      </c>
      <c r="M22" s="7" t="s">
        <v>492</v>
      </c>
      <c r="N22" s="18">
        <v>1</v>
      </c>
      <c r="O22" s="7"/>
    </row>
    <row r="23" ht="57.6" spans="1:15">
      <c r="A23" s="7">
        <v>18</v>
      </c>
      <c r="B23" s="8" t="s">
        <v>544</v>
      </c>
      <c r="C23" s="10">
        <v>2023</v>
      </c>
      <c r="D23" s="11" t="s">
        <v>531</v>
      </c>
      <c r="E23" s="9">
        <v>15.12</v>
      </c>
      <c r="F23" s="8" t="s">
        <v>153</v>
      </c>
      <c r="G23" s="7" t="s">
        <v>17</v>
      </c>
      <c r="H23" s="7" t="s">
        <v>18</v>
      </c>
      <c r="I23" s="10" t="s">
        <v>173</v>
      </c>
      <c r="J23" s="8" t="s">
        <v>545</v>
      </c>
      <c r="K23" s="8" t="s">
        <v>44</v>
      </c>
      <c r="L23" s="7" t="s">
        <v>17</v>
      </c>
      <c r="M23" s="7" t="s">
        <v>534</v>
      </c>
      <c r="N23" s="18">
        <v>1</v>
      </c>
      <c r="O23" s="17"/>
    </row>
    <row r="24" ht="43.2" spans="1:15">
      <c r="A24" s="7">
        <v>19</v>
      </c>
      <c r="B24" s="8" t="s">
        <v>546</v>
      </c>
      <c r="C24" s="10">
        <v>2023</v>
      </c>
      <c r="D24" s="11" t="s">
        <v>531</v>
      </c>
      <c r="E24" s="9">
        <v>5.36</v>
      </c>
      <c r="F24" s="8" t="s">
        <v>153</v>
      </c>
      <c r="G24" s="7" t="s">
        <v>17</v>
      </c>
      <c r="H24" s="7" t="s">
        <v>18</v>
      </c>
      <c r="I24" s="10" t="s">
        <v>532</v>
      </c>
      <c r="J24" s="8" t="s">
        <v>547</v>
      </c>
      <c r="K24" s="8" t="s">
        <v>161</v>
      </c>
      <c r="L24" s="7" t="s">
        <v>17</v>
      </c>
      <c r="M24" s="7" t="s">
        <v>534</v>
      </c>
      <c r="N24" s="18">
        <v>1</v>
      </c>
      <c r="O24" s="17"/>
    </row>
    <row r="25" ht="57.6" spans="1:15">
      <c r="A25" s="7">
        <v>20</v>
      </c>
      <c r="B25" s="8" t="s">
        <v>548</v>
      </c>
      <c r="C25" s="10">
        <v>2023</v>
      </c>
      <c r="D25" s="11" t="s">
        <v>536</v>
      </c>
      <c r="E25" s="9">
        <v>52.92</v>
      </c>
      <c r="F25" s="8" t="s">
        <v>153</v>
      </c>
      <c r="G25" s="7" t="s">
        <v>17</v>
      </c>
      <c r="H25" s="7" t="s">
        <v>18</v>
      </c>
      <c r="I25" s="10" t="s">
        <v>505</v>
      </c>
      <c r="J25" s="8" t="s">
        <v>549</v>
      </c>
      <c r="K25" s="8" t="s">
        <v>220</v>
      </c>
      <c r="L25" s="7" t="s">
        <v>17</v>
      </c>
      <c r="M25" s="7" t="s">
        <v>499</v>
      </c>
      <c r="N25" s="18">
        <v>1</v>
      </c>
      <c r="O25" s="17"/>
    </row>
    <row r="26" ht="43.2" spans="1:15">
      <c r="A26" s="7">
        <v>21</v>
      </c>
      <c r="B26" s="8" t="s">
        <v>550</v>
      </c>
      <c r="C26" s="10">
        <v>2023</v>
      </c>
      <c r="D26" s="11" t="s">
        <v>531</v>
      </c>
      <c r="E26" s="9">
        <v>15</v>
      </c>
      <c r="F26" s="8" t="s">
        <v>153</v>
      </c>
      <c r="G26" s="7" t="s">
        <v>17</v>
      </c>
      <c r="H26" s="7" t="s">
        <v>18</v>
      </c>
      <c r="I26" s="10" t="s">
        <v>212</v>
      </c>
      <c r="J26" s="8" t="s">
        <v>551</v>
      </c>
      <c r="K26" s="8" t="s">
        <v>44</v>
      </c>
      <c r="L26" s="7" t="s">
        <v>17</v>
      </c>
      <c r="M26" s="7" t="s">
        <v>534</v>
      </c>
      <c r="N26" s="18">
        <v>1</v>
      </c>
      <c r="O26" s="17"/>
    </row>
    <row r="27" ht="57.6" spans="1:15">
      <c r="A27" s="7">
        <v>22</v>
      </c>
      <c r="B27" s="8" t="s">
        <v>552</v>
      </c>
      <c r="C27" s="10">
        <v>2023</v>
      </c>
      <c r="D27" s="11" t="s">
        <v>536</v>
      </c>
      <c r="E27" s="9">
        <v>14.292</v>
      </c>
      <c r="F27" s="8" t="s">
        <v>153</v>
      </c>
      <c r="G27" s="10" t="s">
        <v>17</v>
      </c>
      <c r="H27" s="7" t="s">
        <v>18</v>
      </c>
      <c r="I27" s="10" t="s">
        <v>173</v>
      </c>
      <c r="J27" s="8" t="s">
        <v>553</v>
      </c>
      <c r="K27" s="8" t="s">
        <v>44</v>
      </c>
      <c r="L27" s="7" t="s">
        <v>17</v>
      </c>
      <c r="M27" s="7" t="s">
        <v>499</v>
      </c>
      <c r="N27" s="18">
        <v>1</v>
      </c>
      <c r="O27" s="17"/>
    </row>
  </sheetData>
  <autoFilter xmlns:etc="http://www.wps.cn/officeDocument/2017/etCustomData" ref="A4:O27" etc:filterBottomFollowUsedRange="0">
    <extLst/>
  </autoFilter>
  <mergeCells count="14">
    <mergeCell ref="A1:O1"/>
    <mergeCell ref="A2:A4"/>
    <mergeCell ref="B2:B4"/>
    <mergeCell ref="C2:C4"/>
    <mergeCell ref="D2:D4"/>
    <mergeCell ref="E2:E4"/>
    <mergeCell ref="F2:F4"/>
    <mergeCell ref="G2:G4"/>
    <mergeCell ref="H2:H4"/>
    <mergeCell ref="I2:I4"/>
    <mergeCell ref="J2:J4"/>
    <mergeCell ref="K2:K4"/>
    <mergeCell ref="O2:O4"/>
    <mergeCell ref="L2:N3"/>
  </mergeCells>
  <pageMargins left="0.75" right="0.75" top="1" bottom="1" header="0.5" footer="0.5"/>
  <pageSetup paperSize="9" scale="65"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2"/>
  <sheetViews>
    <sheetView workbookViewId="0">
      <selection activeCell="A1" sqref="A1:O1"/>
    </sheetView>
  </sheetViews>
  <sheetFormatPr defaultColWidth="9" defaultRowHeight="14.4"/>
  <cols>
    <col min="1" max="1" width="9.37962962962963" customWidth="1"/>
    <col min="2" max="8" width="13.6296296296296" customWidth="1"/>
    <col min="9" max="9" width="22.1296296296296" customWidth="1"/>
    <col min="10" max="11" width="13.6296296296296" customWidth="1"/>
    <col min="12" max="12" width="10.8796296296296" customWidth="1"/>
    <col min="13" max="13" width="11.6296296296296" customWidth="1"/>
    <col min="14" max="14" width="13.1296296296296" customWidth="1"/>
    <col min="15" max="15" width="13.6296296296296" customWidth="1"/>
  </cols>
  <sheetData>
    <row r="1" ht="34" customHeight="1" spans="1:15">
      <c r="A1" s="2" t="s">
        <v>554</v>
      </c>
      <c r="B1" s="2"/>
      <c r="C1" s="2"/>
      <c r="D1" s="2"/>
      <c r="E1" s="2"/>
      <c r="F1" s="2"/>
      <c r="G1" s="2"/>
      <c r="H1" s="2"/>
      <c r="I1" s="2"/>
      <c r="J1" s="2"/>
      <c r="K1" s="2"/>
      <c r="L1" s="2"/>
      <c r="M1" s="2"/>
      <c r="N1" s="2"/>
      <c r="O1" s="2"/>
    </row>
    <row r="2" s="1" customFormat="1" ht="15" customHeight="1" spans="1:15">
      <c r="A2" s="3" t="s">
        <v>1</v>
      </c>
      <c r="B2" s="3" t="s">
        <v>2</v>
      </c>
      <c r="C2" s="3" t="s">
        <v>3</v>
      </c>
      <c r="D2" s="3" t="s">
        <v>4</v>
      </c>
      <c r="E2" s="3" t="s">
        <v>476</v>
      </c>
      <c r="F2" s="4" t="s">
        <v>6</v>
      </c>
      <c r="G2" s="4" t="s">
        <v>7</v>
      </c>
      <c r="H2" s="4" t="s">
        <v>8</v>
      </c>
      <c r="I2" s="4" t="s">
        <v>9</v>
      </c>
      <c r="J2" s="3" t="s">
        <v>10</v>
      </c>
      <c r="K2" s="3" t="s">
        <v>11</v>
      </c>
      <c r="L2" s="3" t="s">
        <v>477</v>
      </c>
      <c r="M2" s="3"/>
      <c r="N2" s="3"/>
      <c r="O2" s="3" t="s">
        <v>12</v>
      </c>
    </row>
    <row r="3" s="1" customFormat="1" spans="1:15">
      <c r="A3" s="3"/>
      <c r="B3" s="3"/>
      <c r="C3" s="3"/>
      <c r="D3" s="3"/>
      <c r="E3" s="3"/>
      <c r="F3" s="5"/>
      <c r="G3" s="5"/>
      <c r="H3" s="5"/>
      <c r="I3" s="5"/>
      <c r="J3" s="3"/>
      <c r="K3" s="3"/>
      <c r="L3" s="3"/>
      <c r="M3" s="3"/>
      <c r="N3" s="3"/>
      <c r="O3" s="3"/>
    </row>
    <row r="4" s="1" customFormat="1" ht="28.8" spans="1:15">
      <c r="A4" s="3"/>
      <c r="B4" s="3"/>
      <c r="C4" s="3"/>
      <c r="D4" s="3"/>
      <c r="E4" s="3"/>
      <c r="F4" s="6"/>
      <c r="G4" s="6"/>
      <c r="H4" s="6"/>
      <c r="I4" s="6"/>
      <c r="J4" s="3"/>
      <c r="K4" s="3"/>
      <c r="L4" s="3" t="s">
        <v>478</v>
      </c>
      <c r="M4" s="3" t="s">
        <v>479</v>
      </c>
      <c r="N4" s="3" t="s">
        <v>480</v>
      </c>
      <c r="O4" s="3"/>
    </row>
    <row r="5" s="1" customFormat="1" spans="1:15">
      <c r="A5" s="3" t="s">
        <v>13</v>
      </c>
      <c r="B5" s="3"/>
      <c r="C5" s="3"/>
      <c r="D5" s="3"/>
      <c r="E5" s="3">
        <f>SUM(E6:E12)</f>
        <v>255.138</v>
      </c>
      <c r="F5" s="6"/>
      <c r="G5" s="6"/>
      <c r="H5" s="6"/>
      <c r="I5" s="6"/>
      <c r="J5" s="3"/>
      <c r="K5" s="3"/>
      <c r="L5" s="3"/>
      <c r="M5" s="3"/>
      <c r="N5" s="3"/>
      <c r="O5" s="3"/>
    </row>
    <row r="6" ht="43.2" spans="1:15">
      <c r="A6" s="7">
        <v>1</v>
      </c>
      <c r="B6" s="8" t="s">
        <v>555</v>
      </c>
      <c r="C6" s="7">
        <v>2021</v>
      </c>
      <c r="D6" s="8" t="s">
        <v>556</v>
      </c>
      <c r="E6" s="9">
        <v>36</v>
      </c>
      <c r="F6" s="8" t="s">
        <v>447</v>
      </c>
      <c r="G6" s="10" t="s">
        <v>254</v>
      </c>
      <c r="H6" s="7" t="s">
        <v>122</v>
      </c>
      <c r="I6" s="10" t="s">
        <v>557</v>
      </c>
      <c r="J6" s="8" t="s">
        <v>558</v>
      </c>
      <c r="K6" s="8" t="s">
        <v>97</v>
      </c>
      <c r="L6" s="10" t="s">
        <v>254</v>
      </c>
      <c r="M6" s="3" t="s">
        <v>487</v>
      </c>
      <c r="N6" s="14">
        <v>1</v>
      </c>
      <c r="O6" s="15"/>
    </row>
    <row r="7" ht="43.2" spans="1:15">
      <c r="A7" s="7">
        <v>2</v>
      </c>
      <c r="B7" s="8" t="s">
        <v>559</v>
      </c>
      <c r="C7" s="7">
        <v>2021</v>
      </c>
      <c r="D7" s="8" t="s">
        <v>531</v>
      </c>
      <c r="E7" s="9">
        <v>32</v>
      </c>
      <c r="F7" s="11" t="s">
        <v>447</v>
      </c>
      <c r="G7" s="10" t="s">
        <v>447</v>
      </c>
      <c r="H7" s="7" t="s">
        <v>122</v>
      </c>
      <c r="I7" s="10" t="s">
        <v>448</v>
      </c>
      <c r="J7" s="8" t="s">
        <v>560</v>
      </c>
      <c r="K7" s="8" t="s">
        <v>97</v>
      </c>
      <c r="L7" s="10" t="s">
        <v>447</v>
      </c>
      <c r="M7" s="7" t="s">
        <v>534</v>
      </c>
      <c r="N7" s="14">
        <v>1</v>
      </c>
      <c r="O7" s="15"/>
    </row>
    <row r="8" ht="43.2" spans="1:15">
      <c r="A8" s="7">
        <v>3</v>
      </c>
      <c r="B8" s="8" t="s">
        <v>561</v>
      </c>
      <c r="C8" s="7">
        <v>2021</v>
      </c>
      <c r="D8" s="8" t="s">
        <v>531</v>
      </c>
      <c r="E8" s="9">
        <v>5.5</v>
      </c>
      <c r="F8" s="8" t="s">
        <v>447</v>
      </c>
      <c r="G8" s="10" t="s">
        <v>254</v>
      </c>
      <c r="H8" s="7" t="s">
        <v>122</v>
      </c>
      <c r="I8" s="10" t="s">
        <v>562</v>
      </c>
      <c r="J8" s="8" t="s">
        <v>563</v>
      </c>
      <c r="K8" s="8" t="s">
        <v>97</v>
      </c>
      <c r="L8" s="10" t="s">
        <v>254</v>
      </c>
      <c r="M8" s="3" t="s">
        <v>487</v>
      </c>
      <c r="N8" s="14">
        <v>1</v>
      </c>
      <c r="O8" s="15"/>
    </row>
    <row r="9" ht="43.2" spans="1:15">
      <c r="A9" s="7">
        <v>4</v>
      </c>
      <c r="B9" s="8" t="s">
        <v>564</v>
      </c>
      <c r="C9" s="10">
        <v>2022</v>
      </c>
      <c r="D9" s="8" t="s">
        <v>536</v>
      </c>
      <c r="E9" s="9">
        <v>15.32</v>
      </c>
      <c r="F9" s="8" t="s">
        <v>447</v>
      </c>
      <c r="G9" s="10" t="s">
        <v>254</v>
      </c>
      <c r="H9" s="7" t="s">
        <v>122</v>
      </c>
      <c r="I9" s="10" t="s">
        <v>557</v>
      </c>
      <c r="J9" s="8" t="s">
        <v>565</v>
      </c>
      <c r="K9" s="8" t="s">
        <v>97</v>
      </c>
      <c r="L9" s="10" t="s">
        <v>254</v>
      </c>
      <c r="M9" s="3" t="s">
        <v>487</v>
      </c>
      <c r="N9" s="16">
        <v>1</v>
      </c>
      <c r="O9" s="17"/>
    </row>
    <row r="10" ht="43.2" spans="1:15">
      <c r="A10" s="7">
        <v>5</v>
      </c>
      <c r="B10" s="8" t="s">
        <v>566</v>
      </c>
      <c r="C10" s="10">
        <v>2022</v>
      </c>
      <c r="D10" s="8" t="s">
        <v>536</v>
      </c>
      <c r="E10" s="12">
        <v>12.01</v>
      </c>
      <c r="F10" s="8" t="s">
        <v>447</v>
      </c>
      <c r="G10" s="10" t="s">
        <v>447</v>
      </c>
      <c r="H10" s="7" t="s">
        <v>122</v>
      </c>
      <c r="I10" s="10" t="s">
        <v>567</v>
      </c>
      <c r="J10" s="8" t="s">
        <v>568</v>
      </c>
      <c r="K10" s="8" t="s">
        <v>97</v>
      </c>
      <c r="L10" s="7" t="s">
        <v>17</v>
      </c>
      <c r="M10" s="3" t="s">
        <v>487</v>
      </c>
      <c r="N10" s="16">
        <v>1</v>
      </c>
      <c r="O10" s="17"/>
    </row>
    <row r="11" ht="115.2" spans="1:15">
      <c r="A11" s="7">
        <v>6</v>
      </c>
      <c r="B11" s="8" t="s">
        <v>569</v>
      </c>
      <c r="C11" s="10">
        <v>2023</v>
      </c>
      <c r="D11" s="11" t="s">
        <v>536</v>
      </c>
      <c r="E11" s="9">
        <v>132.6</v>
      </c>
      <c r="F11" s="8" t="s">
        <v>570</v>
      </c>
      <c r="G11" s="10" t="s">
        <v>254</v>
      </c>
      <c r="H11" s="7" t="s">
        <v>122</v>
      </c>
      <c r="I11" s="10" t="s">
        <v>557</v>
      </c>
      <c r="J11" s="8" t="s">
        <v>571</v>
      </c>
      <c r="K11" s="8" t="s">
        <v>572</v>
      </c>
      <c r="L11" s="10" t="s">
        <v>254</v>
      </c>
      <c r="M11" s="3" t="s">
        <v>487</v>
      </c>
      <c r="N11" s="18">
        <v>1</v>
      </c>
      <c r="O11" s="17"/>
    </row>
    <row r="12" ht="100.8" spans="1:15">
      <c r="A12" s="7">
        <v>7</v>
      </c>
      <c r="B12" s="8" t="s">
        <v>573</v>
      </c>
      <c r="C12" s="10">
        <v>2023</v>
      </c>
      <c r="D12" s="11" t="s">
        <v>536</v>
      </c>
      <c r="E12" s="13">
        <v>21.708</v>
      </c>
      <c r="F12" s="8" t="s">
        <v>570</v>
      </c>
      <c r="G12" s="10" t="s">
        <v>254</v>
      </c>
      <c r="H12" s="7" t="s">
        <v>122</v>
      </c>
      <c r="I12" s="10" t="s">
        <v>557</v>
      </c>
      <c r="J12" s="8" t="s">
        <v>574</v>
      </c>
      <c r="K12" s="8" t="s">
        <v>575</v>
      </c>
      <c r="L12" s="10" t="s">
        <v>254</v>
      </c>
      <c r="M12" s="3" t="s">
        <v>487</v>
      </c>
      <c r="N12" s="18">
        <v>1</v>
      </c>
      <c r="O12" s="17"/>
    </row>
  </sheetData>
  <autoFilter xmlns:etc="http://www.wps.cn/officeDocument/2017/etCustomData" ref="A4:O12" etc:filterBottomFollowUsedRange="0">
    <extLst/>
  </autoFilter>
  <mergeCells count="14">
    <mergeCell ref="A1:O1"/>
    <mergeCell ref="A2:A4"/>
    <mergeCell ref="B2:B4"/>
    <mergeCell ref="C2:C4"/>
    <mergeCell ref="D2:D4"/>
    <mergeCell ref="E2:E4"/>
    <mergeCell ref="F2:F4"/>
    <mergeCell ref="G2:G4"/>
    <mergeCell ref="H2:H4"/>
    <mergeCell ref="I2:I4"/>
    <mergeCell ref="J2:J4"/>
    <mergeCell ref="K2:K4"/>
    <mergeCell ref="O2:O4"/>
    <mergeCell ref="L2:N3"/>
  </mergeCells>
  <pageMargins left="0.75" right="0.75" top="1" bottom="1" header="0.5" footer="0.5"/>
  <pageSetup paperSize="9" scale="6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经营性（乡镇）</vt:lpstr>
      <vt:lpstr>公益性（乡镇）</vt:lpstr>
      <vt:lpstr>到户（乡镇）</vt:lpstr>
      <vt:lpstr>经营性（部门）</vt:lpstr>
      <vt:lpstr>公益性（部门）</vt:lpstr>
      <vt:lpstr>到户（部门）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小瑾</cp:lastModifiedBy>
  <dcterms:created xsi:type="dcterms:W3CDTF">2024-11-10T01:39:00Z</dcterms:created>
  <dcterms:modified xsi:type="dcterms:W3CDTF">2024-11-10T03:31:07Z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DF970694252040619E04F5BF8FE70CAC_11</vt:lpwstr>
  </property>
  <property fmtid="{D5CDD505-2E9C-101B-9397-08002B2CF9AE}" pid="3" name="KSOProductBuildVer">
    <vt:lpwstr>2052-12.1.0.18608</vt:lpwstr>
  </property>
</Properties>
</file>