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500" firstSheet="9" activeTab="9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01" sheetId="13" r:id="rId13"/>
    <sheet name="县对下转移支付绩效目标表09-02" sheetId="14" r:id="rId14"/>
    <sheet name="新增资产配置表10" sheetId="15" r:id="rId15"/>
    <sheet name="上级补助项目支出预算表11（县区）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<sst xmlns="http://schemas.openxmlformats.org/spreadsheetml/2006/main" count="2957" uniqueCount="669">
  <si>
    <t>预算01-1表</t>
  </si>
  <si>
    <t>部门财务收支预算总表</t>
  </si>
  <si>
    <t>单位名称：耿马傣族佤族自治县农业农村局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</si>
  <si>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</si>
  <si>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</si>
  <si>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</si>
  <si>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</si>
  <si>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</si>
  <si>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</si>
  <si>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</si>
  <si>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</si>
  <si>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</si>
  <si>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</si>
  <si>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</si>
  <si>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三、农林水支出</t>
  </si>
  <si>
    <t>四、财政专户管理资金收入</t>
  </si>
  <si>
    <t>四、住房保障支出</t>
  </si>
  <si>
    <t>五、单位资金</t>
  </si>
  <si>
    <t>五、其他支出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</si>
  <si>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</si>
  <si>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</si>
  <si>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</si>
  <si>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</si>
  <si>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</si>
  <si>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</si>
  <si>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</si>
  <si>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</si>
  <si>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</si>
  <si>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</si>
  <si>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</si>
  <si>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</si>
  <si>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</si>
  <si>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</si>
  <si>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</si>
  <si>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</si>
  <si>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</si>
  <si>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</si>
  <si>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</si>
  <si>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</si>
  <si>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</si>
  <si>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</si>
  <si>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</si>
  <si>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</si>
  <si>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</si>
  <si>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</si>
  <si>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</si>
  <si>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</si>
  <si>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</si>
  <si>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</si>
  <si>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</t>
  </si>
  <si>
    <t>其他收入</t>
  </si>
  <si>
    <t>125</t>
  </si>
  <si>
    <t>耿马傣族佤族自治县农业农村局</t>
  </si>
  <si>
    <t>0</t>
  </si>
  <si>
    <t>125001</t>
  </si>
  <si>
    <t xml:space="preserve">  耿马傣族佤族自治县农业农村局</t>
  </si>
  <si>
    <t>125004</t>
  </si>
  <si>
    <t xml:space="preserve">  耿马傣族佤族自治县种子管理站</t>
  </si>
  <si>
    <t>125005</t>
  </si>
  <si>
    <t xml:space="preserve">  耿马傣族佤族自治县农村经济经营管理站</t>
  </si>
  <si>
    <t>125006</t>
  </si>
  <si>
    <t xml:space="preserve">  耿马傣族佤族自治县动物疫病预防控制中心</t>
  </si>
  <si>
    <t>125007</t>
  </si>
  <si>
    <t xml:space="preserve">  耿马傣族佤族自治县畜牧技术推广站</t>
  </si>
  <si>
    <t>125008</t>
  </si>
  <si>
    <t xml:space="preserve">  耿马傣族佤族自治县动物卫生监督所</t>
  </si>
  <si>
    <t>125009</t>
  </si>
  <si>
    <t xml:space="preserve">  耿马傣族佤族自治县植保植检站</t>
  </si>
  <si>
    <t>125010</t>
  </si>
  <si>
    <t xml:space="preserve">  耿马傣族佤族自治县土壤肥料工作站</t>
  </si>
  <si>
    <t>125011</t>
  </si>
  <si>
    <t xml:space="preserve">  耿马傣族佤族自治县农业技术推广站</t>
  </si>
  <si>
    <t>125012</t>
  </si>
  <si>
    <t xml:space="preserve">  耿马傣族佤族自治县农业环境保护工作站</t>
  </si>
  <si>
    <t>125013</t>
  </si>
  <si>
    <t xml:space="preserve">  耿马傣族佤族自治县农机安全监理执法大队</t>
  </si>
  <si>
    <t>125014</t>
  </si>
  <si>
    <t xml:space="preserve">  耿马傣族佤族自治县农机技术推广站</t>
  </si>
  <si>
    <t>预算01-3表</t>
  </si>
  <si>
    <t>部门支出预算表</t>
  </si>
  <si>
    <t>科目编码</t>
  </si>
  <si>
    <t>科目名称</t>
  </si>
  <si>
    <t>项目支出</t>
  </si>
  <si>
    <t>财政专户管理的支出</t>
  </si>
  <si>
    <t>基本支出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</si>
  <si>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</si>
  <si>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</si>
  <si>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</si>
  <si>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</si>
  <si>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</si>
  <si>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</si>
  <si>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</si>
  <si>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</si>
  <si>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</si>
  <si>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</si>
  <si>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</si>
  <si>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</si>
  <si>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</si>
  <si>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</si>
  <si>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</si>
  <si>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</si>
  <si>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</si>
  <si>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</si>
  <si>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</si>
  <si>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</si>
  <si>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</si>
  <si>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</si>
  <si>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</si>
  <si>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</si>
  <si>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</si>
  <si>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</si>
  <si>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</si>
  <si>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</si>
  <si>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</si>
  <si>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2101199</t>
  </si>
  <si>
    <t xml:space="preserve">    其他行政事业单位医疗支出</t>
  </si>
  <si>
    <t>213</t>
  </si>
  <si>
    <t>农林水支出</t>
  </si>
  <si>
    <t>21301</t>
  </si>
  <si>
    <t xml:space="preserve">  农业农村</t>
  </si>
  <si>
    <t>2130101</t>
  </si>
  <si>
    <t xml:space="preserve">    行政运行</t>
  </si>
  <si>
    <t>2130104</t>
  </si>
  <si>
    <t xml:space="preserve">    事业运行</t>
  </si>
  <si>
    <t>2130119</t>
  </si>
  <si>
    <t xml:space="preserve">    防灾救灾</t>
  </si>
  <si>
    <t>2130121</t>
  </si>
  <si>
    <t xml:space="preserve">    农业结构调整补贴</t>
  </si>
  <si>
    <t>2130124</t>
  </si>
  <si>
    <t xml:space="preserve">    农村合作经济</t>
  </si>
  <si>
    <t>2130199</t>
  </si>
  <si>
    <t xml:space="preserve">    其他农业农村支出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</si>
  <si>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</si>
  <si>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</si>
  <si>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</si>
  <si>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</si>
  <si>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</si>
  <si>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</si>
  <si>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229</t>
  </si>
  <si>
    <t>22904</t>
  </si>
  <si>
    <t xml:space="preserve">  其他政府性基金及对应专项债务收入安排的支出</t>
  </si>
  <si>
    <t>2290401</t>
  </si>
  <si>
    <t xml:space="preserve">    其他政府性基金安排的支出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</si>
  <si>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</si>
  <si>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</si>
  <si>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</si>
  <si>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</si>
  <si>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</si>
  <si>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</si>
  <si>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</si>
  <si>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</si>
  <si>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</si>
  <si>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</si>
  <si>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</si>
  <si>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（三）农林水支出</t>
  </si>
  <si>
    <t>二、上年结转</t>
  </si>
  <si>
    <t>（四）住房保障支出</t>
  </si>
  <si>
    <t>（五）其他支出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</si>
  <si>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</si>
  <si>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</si>
  <si>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</si>
  <si>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</si>
  <si>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</si>
  <si>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</si>
  <si>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</si>
  <si>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</si>
  <si>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</si>
  <si>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</si>
  <si>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</si>
  <si>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</si>
  <si>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</si>
  <si>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</si>
  <si>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</si>
  <si>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</si>
  <si>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</si>
  <si>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</si>
  <si>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</si>
  <si>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</si>
  <si>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</si>
  <si>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</si>
  <si>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</si>
  <si>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</si>
  <si>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</si>
  <si>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</si>
  <si>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</si>
  <si>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</si>
  <si>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</si>
  <si>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</si>
  <si>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</si>
  <si>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</si>
  <si>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</si>
  <si>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</si>
  <si>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</si>
  <si>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</si>
  <si>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</si>
  <si>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</si>
  <si>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</si>
  <si>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</si>
  <si>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</si>
  <si>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</si>
  <si>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</si>
  <si>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耿马傣族佤族自治县农业农村局</t>
  </si>
  <si>
    <t>530926210000000002660</t>
  </si>
  <si>
    <t>行政人员工资支出</t>
  </si>
  <si>
    <t>行政运行</t>
  </si>
  <si>
    <t>30101</t>
  </si>
  <si>
    <t>基本工资</t>
  </si>
  <si>
    <t>530926210000000002661</t>
  </si>
  <si>
    <t>事业人员工资支出</t>
  </si>
  <si>
    <t>30102</t>
  </si>
  <si>
    <t>津贴补贴</t>
  </si>
  <si>
    <t>30103</t>
  </si>
  <si>
    <t>奖金</t>
  </si>
  <si>
    <t>530926231100001458591</t>
  </si>
  <si>
    <t>行政人员绩效考核奖励（2017年提高部分）</t>
  </si>
  <si>
    <t>530926231100001458671</t>
  </si>
  <si>
    <t>事业人员绩效工资（2017年提高部分）</t>
  </si>
  <si>
    <t>30107</t>
  </si>
  <si>
    <t>绩效工资</t>
  </si>
  <si>
    <t>530926231100001458587</t>
  </si>
  <si>
    <t>基础性绩效工资</t>
  </si>
  <si>
    <t>530926231100001458694</t>
  </si>
  <si>
    <t>奖励性绩效工资</t>
  </si>
  <si>
    <t>530926210000000002662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</si>
  <si>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</si>
  <si>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</si>
  <si>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</si>
  <si>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</si>
  <si>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</si>
  <si>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</si>
  <si>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</si>
  <si>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</si>
  <si>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其他行政事业单位医疗支出</t>
  </si>
  <si>
    <t>30112</t>
  </si>
  <si>
    <t>其他社会保障缴费</t>
  </si>
  <si>
    <t>530926231100001457907</t>
  </si>
  <si>
    <t>残疾人就业保障金</t>
  </si>
  <si>
    <t>530926210000000002663</t>
  </si>
  <si>
    <t>住房公积金</t>
  </si>
  <si>
    <t>30113</t>
  </si>
  <si>
    <t>530926210000000002670</t>
  </si>
  <si>
    <t>一般公用经费</t>
  </si>
  <si>
    <t>30206</t>
  </si>
  <si>
    <t>电费</t>
  </si>
  <si>
    <t>30207</t>
  </si>
  <si>
    <t>邮电费</t>
  </si>
  <si>
    <t>530926221100000252168</t>
  </si>
  <si>
    <t>30217</t>
  </si>
  <si>
    <t>30211</t>
  </si>
  <si>
    <t>差旅费</t>
  </si>
  <si>
    <t>30201</t>
  </si>
  <si>
    <t>办公费</t>
  </si>
  <si>
    <t>530926210000000002669</t>
  </si>
  <si>
    <t>工会经费</t>
  </si>
  <si>
    <t>30228</t>
  </si>
  <si>
    <t>530926210000000002666</t>
  </si>
  <si>
    <t>公务用车运行维护费</t>
  </si>
  <si>
    <t>30231</t>
  </si>
  <si>
    <t>530926210000000002667</t>
  </si>
  <si>
    <t>行政人员公务交通补贴</t>
  </si>
  <si>
    <t>30239</t>
  </si>
  <si>
    <t>其他交通费用</t>
  </si>
  <si>
    <t>530926210000000002664</t>
  </si>
  <si>
    <t>离退休费</t>
  </si>
  <si>
    <t>行政单位离退休</t>
  </si>
  <si>
    <t>30302</t>
  </si>
  <si>
    <t>退休费</t>
  </si>
  <si>
    <t>事业单位离退休</t>
  </si>
  <si>
    <t>530926231100001458872</t>
  </si>
  <si>
    <t>机关事业单位职工遗属生活补助</t>
  </si>
  <si>
    <t>死亡抚恤</t>
  </si>
  <si>
    <t>30305</t>
  </si>
  <si>
    <t>生活补助</t>
  </si>
  <si>
    <t>530926231100001507402</t>
  </si>
  <si>
    <t>追加有毒有害津贴</t>
  </si>
  <si>
    <t>530926231100001522065</t>
  </si>
  <si>
    <t>农业农村局避机关2022年9至12月养老保险</t>
  </si>
  <si>
    <t xml:space="preserve">    耿马傣族佤族自治县种子管理站</t>
  </si>
  <si>
    <t>530926210000000001896</t>
  </si>
  <si>
    <t>事业运行</t>
  </si>
  <si>
    <t>530926231100001388975</t>
  </si>
  <si>
    <t>530926231100001387044</t>
  </si>
  <si>
    <t>530926231100001387170</t>
  </si>
  <si>
    <t>530926210000000001897</t>
  </si>
  <si>
    <t>530926231100001386719</t>
  </si>
  <si>
    <t>530926210000000001898</t>
  </si>
  <si>
    <t>530926210000000001904</t>
  </si>
  <si>
    <t>530926210000000001903</t>
  </si>
  <si>
    <t>530926210000000001899</t>
  </si>
  <si>
    <t>530926231100001386806</t>
  </si>
  <si>
    <t>530926231100001509565</t>
  </si>
  <si>
    <t>农业有毒有害津贴和畜牧兽医医疗卫生津贴</t>
  </si>
  <si>
    <t>530926231100001521708</t>
  </si>
  <si>
    <t>2022年9至12月养老保险单位部分</t>
  </si>
  <si>
    <t xml:space="preserve">    耿马傣族佤族自治县农村经济经营管理站</t>
  </si>
  <si>
    <t>530926210000000001889</t>
  </si>
  <si>
    <t>530926231100001388918</t>
  </si>
  <si>
    <t>530926231100001388917</t>
  </si>
  <si>
    <t>530926231100001388905</t>
  </si>
  <si>
    <t>530926210000000001890</t>
  </si>
  <si>
    <t>530926231100001388906</t>
  </si>
  <si>
    <t>530926210000000001891</t>
  </si>
  <si>
    <t>530926210000000001895</t>
  </si>
  <si>
    <t>530926210000000001894</t>
  </si>
  <si>
    <t>530926210000000001892</t>
  </si>
  <si>
    <t>530926231100001521564</t>
  </si>
  <si>
    <t>530926231100001526779</t>
  </si>
  <si>
    <t>机关事业单位职业年金纪实清册</t>
  </si>
  <si>
    <t>机关事业单位职业年金缴费支出</t>
  </si>
  <si>
    <t>30109</t>
  </si>
  <si>
    <t>职业年金缴费</t>
  </si>
  <si>
    <t xml:space="preserve">    耿马傣族佤族自治县动物疫病预防控制中心</t>
  </si>
  <si>
    <t>530926210000000001928</t>
  </si>
  <si>
    <t>530926231100001389268</t>
  </si>
  <si>
    <t>530926231100001389247</t>
  </si>
  <si>
    <t>530926231100001389254</t>
  </si>
  <si>
    <t>530926210000000001929</t>
  </si>
  <si>
    <t>530926231100001389255</t>
  </si>
  <si>
    <t>530926210000000001930</t>
  </si>
  <si>
    <t>530926210000000001935</t>
  </si>
  <si>
    <t>30205</t>
  </si>
  <si>
    <t>水费</t>
  </si>
  <si>
    <t>530926210000000001934</t>
  </si>
  <si>
    <t>530926210000000001931</t>
  </si>
  <si>
    <t>530926231100001389269</t>
  </si>
  <si>
    <t>村级动物防疫员</t>
  </si>
  <si>
    <t>530926231100001389270</t>
  </si>
  <si>
    <t>530926231100001508558</t>
  </si>
  <si>
    <t>530926231100001523696</t>
  </si>
  <si>
    <t>2022年9月至12月单位部分养老保险</t>
  </si>
  <si>
    <t xml:space="preserve">    耿马傣族佤族自治县畜牧技术推广站</t>
  </si>
  <si>
    <t>530926210000000001921</t>
  </si>
  <si>
    <t>530926231100001426949</t>
  </si>
  <si>
    <t>530926231100001426907</t>
  </si>
  <si>
    <t>530926231100001426932</t>
  </si>
  <si>
    <t>530926210000000001922</t>
  </si>
  <si>
    <t>530926231100001426934</t>
  </si>
  <si>
    <t>530926210000000001923</t>
  </si>
  <si>
    <t>530926210000000001927</t>
  </si>
  <si>
    <t>530926210000000001926</t>
  </si>
  <si>
    <t>530926210000000001924</t>
  </si>
  <si>
    <t>530926231100001520604</t>
  </si>
  <si>
    <t>530926231100001521501</t>
  </si>
  <si>
    <t>530926231100001526849</t>
  </si>
  <si>
    <t xml:space="preserve">    耿马傣族佤族自治县动物卫生监督所</t>
  </si>
  <si>
    <t>530926210000000001905</t>
  </si>
  <si>
    <t>530926231100001386650</t>
  </si>
  <si>
    <t>530926231100001386643</t>
  </si>
  <si>
    <t>530926231100001386625</t>
  </si>
  <si>
    <t>530926210000000001906</t>
  </si>
  <si>
    <t>530926231100001386656</t>
  </si>
  <si>
    <t>530926210000000001907</t>
  </si>
  <si>
    <t>530926210000000001912</t>
  </si>
  <si>
    <t>530926210000000003124</t>
  </si>
  <si>
    <t>530926210000000001911</t>
  </si>
  <si>
    <t>530926210000000001908</t>
  </si>
  <si>
    <t>530926231100001387680</t>
  </si>
  <si>
    <t>530926231100001509300</t>
  </si>
  <si>
    <t>530926231100001523380</t>
  </si>
  <si>
    <t xml:space="preserve">    耿马傣族佤族自治县植保植检站</t>
  </si>
  <si>
    <t>530926210000000001875</t>
  </si>
  <si>
    <t>530926231100001387123</t>
  </si>
  <si>
    <t>530926231100001387119</t>
  </si>
  <si>
    <t>530926231100001387129</t>
  </si>
  <si>
    <t>530926210000000001876</t>
  </si>
  <si>
    <t>530926231100001387126</t>
  </si>
  <si>
    <t>530926210000000001877</t>
  </si>
  <si>
    <t>530926210000000001881</t>
  </si>
  <si>
    <t>530926210000000001880</t>
  </si>
  <si>
    <t>530926210000000001878</t>
  </si>
  <si>
    <t>530926231100001509152</t>
  </si>
  <si>
    <t>530926231100001521684</t>
  </si>
  <si>
    <t>2022年9至12月财政部分养老保险</t>
  </si>
  <si>
    <t xml:space="preserve">    耿马傣族佤族自治县土壤肥料工作站</t>
  </si>
  <si>
    <t>530926210000000001882</t>
  </si>
  <si>
    <t>530926231100001388473</t>
  </si>
  <si>
    <t>530926231100001388459</t>
  </si>
  <si>
    <t>530926231100001388472</t>
  </si>
  <si>
    <t>530926210000000001883</t>
  </si>
  <si>
    <t>530926231100001388461</t>
  </si>
  <si>
    <t>530926210000000001884</t>
  </si>
  <si>
    <t>530926210000000001888</t>
  </si>
  <si>
    <t>530926210000000001887</t>
  </si>
  <si>
    <t>530926210000000001885</t>
  </si>
  <si>
    <t>530926231100001509424</t>
  </si>
  <si>
    <t>530926231100001521262</t>
  </si>
  <si>
    <t>530926231100001526610</t>
  </si>
  <si>
    <t xml:space="preserve">    耿马傣族佤族自治县农业技术推广站</t>
  </si>
  <si>
    <t>530926210000000000827</t>
  </si>
  <si>
    <t>530926231100001387506</t>
  </si>
  <si>
    <t>530926231100001387501</t>
  </si>
  <si>
    <t>530926231100001387514</t>
  </si>
  <si>
    <t>530926210000000000828</t>
  </si>
  <si>
    <t>530926231100001387530</t>
  </si>
  <si>
    <t>530926210000000000829</t>
  </si>
  <si>
    <t>530926210000000000839</t>
  </si>
  <si>
    <t>530926210000000000838</t>
  </si>
  <si>
    <t>530926210000000000833</t>
  </si>
  <si>
    <t>530926231100001387536</t>
  </si>
  <si>
    <t>530926231100001509043</t>
  </si>
  <si>
    <t>530926231100001521466</t>
  </si>
  <si>
    <t xml:space="preserve">    耿马傣族佤族自治县农业环境保护工作站</t>
  </si>
  <si>
    <t>530926210000000001936</t>
  </si>
  <si>
    <t>530926231100001387161</t>
  </si>
  <si>
    <t>530926231100001387148</t>
  </si>
  <si>
    <t>530926231100001387172</t>
  </si>
  <si>
    <t>530926210000000001937</t>
  </si>
  <si>
    <t>530926231100001387179</t>
  </si>
  <si>
    <t>530926210000000001938</t>
  </si>
  <si>
    <t>530926210000000001941</t>
  </si>
  <si>
    <t>530926210000000001940</t>
  </si>
  <si>
    <t>530926231100001509464</t>
  </si>
  <si>
    <t>530926231100001521755</t>
  </si>
  <si>
    <t xml:space="preserve">    耿马傣族佤族自治县农机安全监理执法大队</t>
  </si>
  <si>
    <t>530926210000000001914</t>
  </si>
  <si>
    <t>530926231100001389197</t>
  </si>
  <si>
    <t>530926231100001389186</t>
  </si>
  <si>
    <t>530926231100001389196</t>
  </si>
  <si>
    <t>530926210000000001915</t>
  </si>
  <si>
    <t>530926231100001389187</t>
  </si>
  <si>
    <t>530926210000000001916</t>
  </si>
  <si>
    <t>530926210000000001920</t>
  </si>
  <si>
    <t>530926210000000001919</t>
  </si>
  <si>
    <t>530926210000000001917</t>
  </si>
  <si>
    <t>530926231100001523705</t>
  </si>
  <si>
    <t>530926231100001526708</t>
  </si>
  <si>
    <t xml:space="preserve">    耿马傣族佤族自治县农机技术推广站</t>
  </si>
  <si>
    <t>530926210000000000841</t>
  </si>
  <si>
    <t>530926231100001389059</t>
  </si>
  <si>
    <t>530926231100001389056</t>
  </si>
  <si>
    <t>530926231100001389074</t>
  </si>
  <si>
    <t>530926210000000000842</t>
  </si>
  <si>
    <t>530926231100001389060</t>
  </si>
  <si>
    <t>530926210000000000843</t>
  </si>
  <si>
    <t>530926210000000000848</t>
  </si>
  <si>
    <t>530926210000000000847</t>
  </si>
  <si>
    <t>530926210000000000844</t>
  </si>
  <si>
    <t>530926231100001389075</t>
  </si>
  <si>
    <t>530926231100001523193</t>
  </si>
  <si>
    <t>2022年9至12月养老保险单位部分经费</t>
  </si>
  <si>
    <t>预算05-1表</t>
  </si>
  <si>
    <t>项目支出预算表</t>
  </si>
  <si>
    <t>项目分类</t>
  </si>
  <si>
    <t>经济科目编码</t>
  </si>
  <si>
    <t>经济科目名称</t>
  </si>
  <si>
    <t>本年拨款</t>
  </si>
  <si>
    <t>其中：本次下达</t>
  </si>
  <si>
    <t>2020年冷冻库专项补助资金</t>
  </si>
  <si>
    <t>专项业务类</t>
  </si>
  <si>
    <t>530926221100000749653</t>
  </si>
  <si>
    <t>其他农业农村支出</t>
  </si>
  <si>
    <t>31005</t>
  </si>
  <si>
    <t>基础设施建设</t>
  </si>
  <si>
    <t>2021年耿马县农产品仓储保鲜冷链设施建设项目专项经费</t>
  </si>
  <si>
    <t>530926210000000005012</t>
  </si>
  <si>
    <t>2021年农村集体产权制度改革项目专项补助经费</t>
  </si>
  <si>
    <t>530926211100000030475</t>
  </si>
  <si>
    <t>农村合作经济</t>
  </si>
  <si>
    <t>30227</t>
  </si>
  <si>
    <t>委托业务费</t>
  </si>
  <si>
    <t>大中型沼气工程项目补助资金</t>
  </si>
  <si>
    <t>530926231100001733811</t>
  </si>
  <si>
    <t>其他政府性基金安排的支出</t>
  </si>
  <si>
    <t>耿马自治县2021年农业生产托管专项资金项目经费</t>
  </si>
  <si>
    <t>事业发展类</t>
  </si>
  <si>
    <t>530926210000000005011</t>
  </si>
  <si>
    <t>两区划定县级配套专项资金</t>
  </si>
  <si>
    <t>530926210000000001594</t>
  </si>
  <si>
    <t>农村土地承包经营权确权登记颁证工作专项经费</t>
  </si>
  <si>
    <t>530926210000000001469</t>
  </si>
  <si>
    <t>2021年农业生产发展专项资金开展病虫害监测与防治项目专项补助资金</t>
  </si>
  <si>
    <t>530926231100001637638</t>
  </si>
  <si>
    <t>耿马傣族佤族自治县植保植检站</t>
  </si>
  <si>
    <t>防灾救灾</t>
  </si>
  <si>
    <t>耿马傣族佤族自治县2018年产业扶贫示范基地建设牛油果项目专项资金</t>
  </si>
  <si>
    <t>530926221100000750537</t>
  </si>
  <si>
    <t>农业结构调整补贴</t>
  </si>
  <si>
    <t>2020年第四批中央统筹整合涉农资金</t>
  </si>
  <si>
    <t>530926231100001636096</t>
  </si>
  <si>
    <t>耿马傣族佤族自治县农业技术推广站</t>
  </si>
  <si>
    <t>耿马县2021年魔芋种芋繁殖基地建设及统防统治项目经费</t>
  </si>
  <si>
    <t>530926231100001635755</t>
  </si>
  <si>
    <t>预算05-2表</t>
  </si>
  <si>
    <t>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</si>
  <si>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</si>
  <si>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</si>
  <si>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</si>
  <si>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</si>
  <si>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</si>
  <si>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</si>
  <si>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</si>
  <si>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</si>
  <si>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</si>
  <si>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</si>
  <si>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耿马自治县2021年农业生产托管专项资金项目经费</t>
  </si>
  <si>
    <t>实施农业生产社会化服务面积5.76万亩，蔬菜：机耕、机种、机防3个环节，玉米：机耕、机防2个环节，甘蔗：机耕、机防、机收3个环节；</t>
  </si>
  <si>
    <t xml:space="preserve">      产出指标</t>
  </si>
  <si>
    <t>数量指标</t>
  </si>
  <si>
    <t>=</t>
  </si>
  <si>
    <t>57600</t>
  </si>
  <si>
    <t>亩</t>
  </si>
  <si>
    <t>定量指标</t>
  </si>
  <si>
    <t>临财农发〔2021〕6号</t>
  </si>
  <si>
    <t xml:space="preserve">      效益指标</t>
  </si>
  <si>
    <t>经济效益指标</t>
  </si>
  <si>
    <t>项目实施后，“机耕”环节农户增收263.57万元，“机种”环节农户增收70.2万元，“机防”环节农户增收74.9万元，“机收”环节农户增收105.3万元。</t>
  </si>
  <si>
    <t>513</t>
  </si>
  <si>
    <t>万元</t>
  </si>
  <si>
    <t xml:space="preserve">      满意度指标</t>
  </si>
  <si>
    <t>服务对象满意度指标</t>
  </si>
  <si>
    <t>项目区服务对象满意度</t>
  </si>
  <si>
    <t>95%</t>
  </si>
  <si>
    <t>%</t>
  </si>
  <si>
    <t>定性指标</t>
  </si>
  <si>
    <t xml:space="preserve">    大中型沼气工程项目补助资金</t>
  </si>
  <si>
    <t>大型沼气工程项目资金</t>
  </si>
  <si>
    <t>个</t>
  </si>
  <si>
    <t>耿农请[2023]2号</t>
  </si>
  <si>
    <t>投入资金500万元</t>
  </si>
  <si>
    <t>500</t>
  </si>
  <si>
    <t>项目对象满意度</t>
  </si>
  <si>
    <t>95</t>
  </si>
  <si>
    <t xml:space="preserve">    农村土地承包经营权确权登记颁证工作专项经费</t>
  </si>
  <si>
    <t>缺口资金1000万元</t>
  </si>
  <si>
    <t>全县土地确权及颁证面积186.11万亩</t>
  </si>
  <si>
    <t>18611</t>
  </si>
  <si>
    <t>全县调查土地面积186.11万亩</t>
  </si>
  <si>
    <t>社会效益指标</t>
  </si>
  <si>
    <t>完成全县土地确权及颁证面积186.11万亩</t>
  </si>
  <si>
    <t>100%</t>
  </si>
  <si>
    <t>土地确权对象满意度(%)</t>
  </si>
  <si>
    <t>&gt;=</t>
  </si>
  <si>
    <t xml:space="preserve">    2020年冷冻库专项补助资金</t>
  </si>
  <si>
    <t>对2020年1月1日至2020年12月31日新建和改扩建进行补助。贫困县原则按照不超过实际投资额50%的标准给予奖补、其他地区按照不超过30%的标准给予奖补，单个主体补助最高不超过100万元。耿马县孟定佳信种植农民专业合作社需完成冷库建设2000立方米，预计投资260.5万元，应补助资金100万元；耿马县田鑫种植专业合作社需完成冷库建设2000立方米，预计投资2000万元，应补助资金100万元；耿马县孟定镇越桠蔬菜产销农民专业合作社需完成冷库建设1000立方米，预计投资500万元，应补助资金100万元；耿马县孟定丰鸿种植农民专业合作社需完成冷库建设2000立方米，预计投资280万元，应补助资金100万元；耿马县孟定镇金成蔬果种植专业合作社需完成冷库建设2000立方米，预计投资800万元，应补助资金100万元；临沧聂林农业专业合作社需完成冷库建设2000立方米，预计投资200万元，应补助资金100万元；耿马侨乡巧农种植专业合作社需完成冷库建设600立方米，预计投资200万元，应补助资金100万元；耿马旺盛蔬菜种植农民专业合作社需完成冷库建设2000立方米，预计投资200万元，应补助资金100万元；耿马裕庆园家庭农场需完成冷库建设2000立方米，预计投资208万元，应补助资金100万元；耿马盛华园家庭农场需完成冷库建设2000立方米，预计投资216万元，应补助资金100万元。实际奖补资金按照《2020年农产品仓储保险冷链建设项目》及《农产品仓储保险冷链设施建设技术方案》要求验收后，按实际投资额的50%给予补助。总资金1250万元，收存量940万元。</t>
  </si>
  <si>
    <t>　 14家单位享受补助</t>
  </si>
  <si>
    <t>14</t>
  </si>
  <si>
    <t>耿财发[2021]81号</t>
  </si>
  <si>
    <t>　 20万立方米的冷冻库</t>
  </si>
  <si>
    <t>1318</t>
  </si>
  <si>
    <t>　 服务对象满意度指标</t>
  </si>
  <si>
    <t xml:space="preserve">    2021年耿马县农产品仓储保鲜冷链设施建设项目专项经费</t>
  </si>
  <si>
    <t>新建冷库20258立方米。补助企业建设资金30%</t>
  </si>
  <si>
    <t>新建冷库20258立方米</t>
  </si>
  <si>
    <t>20258</t>
  </si>
  <si>
    <t>立方米</t>
  </si>
  <si>
    <t>在项目区内的每户农户在原有基础上增收20%</t>
  </si>
  <si>
    <t>20</t>
  </si>
  <si>
    <t>项目区服务满意度</t>
  </si>
  <si>
    <t>90</t>
  </si>
  <si>
    <t xml:space="preserve">    两区划定县级配套专项资金</t>
  </si>
  <si>
    <t>自2019年1月开始至2019年12月结束，完成了9个乡镇，80个行政村和3个国有农场的粮食生产功能区和重要农产品生产保护区划定工作，划定水稻生产功能区13.5万亩，玉米生产功能区10.01万亩；划定糖料蔗生产保护区33万亩，天然橡胶生产保护区63.55万亩。</t>
  </si>
  <si>
    <t>完成了9个乡镇，80个行政村和3个国有农场</t>
  </si>
  <si>
    <t>100</t>
  </si>
  <si>
    <t>耿农请[2020]120号</t>
  </si>
  <si>
    <t>划定水稻生产功能区13.5万亩，玉米生产功能区10.01万亩；划定糖料蔗生产保护区33万亩，天然橡胶生产保护区63.55万亩。</t>
  </si>
  <si>
    <t>1200600</t>
  </si>
  <si>
    <t xml:space="preserve">    2021年农村集体产权制度改革项目专项补助经费</t>
  </si>
  <si>
    <t>县、乡镇农村集体产权制度改革业务培训、资料印制；对9个乡镇的业务督导，在2021年9月底前，完成农村集体成员身份确认、集体资产折股量化、股份合作制改革、集体经济组织登记赋码等工作。</t>
  </si>
  <si>
    <t>培训产改工作人员数量（人次）</t>
  </si>
  <si>
    <t>人次</t>
  </si>
  <si>
    <t>临财农发【2021】40号</t>
  </si>
  <si>
    <t>投入资金</t>
  </si>
  <si>
    <t>15.5</t>
  </si>
  <si>
    <t>服务对象满意度</t>
  </si>
  <si>
    <t>80</t>
  </si>
  <si>
    <t xml:space="preserve">    耿马傣族佤族自治县2018年产业扶贫示范基地建设牛油果项目专项资金</t>
  </si>
  <si>
    <t>在勐简乡建成1500亩的牛油果产业扶贫示范基地，3-4年开始结果，结果初期每亩产量可达300公斤，按目前市场价每公斤15元计算，每亩产值可达4500元，1500亩产值可达675万元；项目建成后可带动加工业、运输业、服务业等行业的发展，对山区贫困群众脱贫致富起到重大作用。改善边境地区边境一线定居群众生产、生活条件，为构建和谐社会和新农村建设搭建平台。空</t>
  </si>
  <si>
    <t>获补对象数</t>
  </si>
  <si>
    <t>3700</t>
  </si>
  <si>
    <t>元/亩</t>
  </si>
  <si>
    <t>反映获补助人员、企业的数量情况，也适用补贴、资助等形式的补助。</t>
  </si>
  <si>
    <t>政策宣传次数</t>
  </si>
  <si>
    <t>10</t>
  </si>
  <si>
    <t>次</t>
  </si>
  <si>
    <t>反映补助政策的宣传力度情况。即通过门户网站、报刊、通信、电视、户外广告等对补助政策进行宣传的次数。</t>
  </si>
  <si>
    <t>质量指标</t>
  </si>
  <si>
    <t>获补对象准确率</t>
  </si>
  <si>
    <t>反映获补助对象认定的准确性情况。
获补对象准确率=抽检符合标准的补助对象数/抽检实际补助对象数*100%</t>
  </si>
  <si>
    <t>兑现准确率</t>
  </si>
  <si>
    <t>反映补助准确发放的情况。
补助兑现准确率=补助兑付额/应付额*100%</t>
  </si>
  <si>
    <t>时效指标</t>
  </si>
  <si>
    <t>发放及时率</t>
  </si>
  <si>
    <t>反映发放单位及时发放补助资金的情况。
发放及时率=在时限内发放资金/应发放资金*100%</t>
  </si>
  <si>
    <t>带动人均增收</t>
  </si>
  <si>
    <t>4500</t>
  </si>
  <si>
    <t>元</t>
  </si>
  <si>
    <t>反映补助带动人均增收的情况。</t>
  </si>
  <si>
    <t>降低企业成本</t>
  </si>
  <si>
    <t>1500</t>
  </si>
  <si>
    <t>反映补助有效降低受助企业平均成本的情况。</t>
  </si>
  <si>
    <t>政策知晓率</t>
  </si>
  <si>
    <t>反映补助政策的宣传效果情况。
政策知晓率=调查中补助政策知晓人数/调查总人数*100%</t>
  </si>
  <si>
    <t>生活状况改善</t>
  </si>
  <si>
    <t>元/人</t>
  </si>
  <si>
    <t>反映补助促进受助对象生活状况改善的情况。</t>
  </si>
  <si>
    <t>受益对象满意度</t>
  </si>
  <si>
    <t>反映获补助受益对象的满意程度。</t>
  </si>
  <si>
    <t xml:space="preserve">    2021年农业生产发展专项资金开展病虫害监测与防治项目专项补助资金</t>
  </si>
  <si>
    <t>（一）购置安装太阳能智能虫情测报灯1套，计划投资12万元。
（二）新建田间监测点仪器设备平台10平方米，计划投资3万元，建设内容包含进入监测设备平台的路面、仪器设备平台硬化、外圈围栏、相关标识牌等。
（说明：因涉及承载设备相关技术，该平台由智能虫情测报设备供应商建设。）</t>
  </si>
  <si>
    <t>智能虫情监测点</t>
  </si>
  <si>
    <t>个/套</t>
  </si>
  <si>
    <t>病虫危害粮食损失率</t>
  </si>
  <si>
    <t xml:space="preserve">    耿马县2021年魔芋种芋繁殖基地建设及统防统治项目经费</t>
  </si>
  <si>
    <t>在孟定镇建设魔芋种芋繁殖基地710亩，保证明年魔芋种植供种。孟定镇及勐撒镇实施魔芋病虫害统防统治1000亩。解决我县魔芋产业因种芋“紧缺”瓶颈限制发展的问题，稳步提高全县种源的自产自给能力，确保种芋供应实现全县基本自给。</t>
  </si>
  <si>
    <t>在孟定镇建设魔芋种芋繁殖基地710亩，保证明年魔芋种植供种。孟定镇及勐撒镇实施魔芋病虫害统防统治1000亩。</t>
  </si>
  <si>
    <t>1710</t>
  </si>
  <si>
    <t>通过项目的实施，到2021年末，在我县建成710亩魔芋种芋繁殖基地，项目区可实现繁殖优质高产魔芋种芋426吨，按目前种芋25000元/吨收购价计算，可实现收入1065万元。通过项目实施，进行1000亩</t>
  </si>
  <si>
    <t>1175</t>
  </si>
  <si>
    <t xml:space="preserve">    2020年第四批中央统筹整合涉农资金</t>
  </si>
  <si>
    <t>在勐撒镇建设魔芋种芋繁殖基地200亩，保证明年魔芋种植供种。孟定镇及勐撒镇实施魔芋病虫害统防统治1200亩。解决我县魔芋产业因种芋“紧缺”瓶颈限制发展的问题，稳步提高全县种源的自产自给能力，确保种芋供应实现全县基本自给。</t>
  </si>
  <si>
    <t>在勐撒镇建设魔芋种芋繁殖基地200亩，保证明年魔芋种植供种。孟定镇及勐撒镇实施魔芋病虫害统防统治1200亩。</t>
  </si>
  <si>
    <t>200</t>
  </si>
  <si>
    <t>耿财农[2020]3号</t>
  </si>
  <si>
    <t>通过项目实施，到2020年末，在我县建成200亩魔芋种芋繁殖基地，可实现收入840万元。</t>
  </si>
  <si>
    <t>840</t>
  </si>
  <si>
    <t>预算06表</t>
  </si>
  <si>
    <t>政府性基金预算支出预算表</t>
  </si>
  <si>
    <t>单位名称</t>
  </si>
  <si>
    <t>本年政府性基金预算支出</t>
  </si>
  <si>
    <t xml:space="preserve">  其他支出</t>
  </si>
  <si>
    <t xml:space="preserve">    其他政府性基金及对应专项债务收入安排的支出</t>
  </si>
  <si>
    <t xml:space="preserve">      其他政府性基金安排的支出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</si>
  <si>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</si>
  <si>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</si>
  <si>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</si>
  <si>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</si>
  <si>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</si>
  <si>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</si>
  <si>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</si>
  <si>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</si>
  <si>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</si>
  <si>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</si>
  <si>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</si>
  <si>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备注：此表无数据。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</si>
  <si>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</si>
  <si>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</si>
  <si>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</si>
  <si>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</si>
  <si>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</si>
  <si>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</si>
  <si>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</si>
  <si>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</si>
  <si>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</si>
  <si>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预算09-1表</t>
  </si>
  <si>
    <t>县对下转移支付预算表</t>
  </si>
  <si>
    <t>单位名称（项目）</t>
  </si>
  <si>
    <t>地区</t>
  </si>
  <si>
    <t>政府性基金</t>
  </si>
  <si>
    <t>--</t>
  </si>
  <si>
    <t>预算09-2表</t>
  </si>
  <si>
    <t>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</si>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</sst>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9"/>
      <name val="微软雅黑"/>
      <charset val="1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16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8" fillId="0" borderId="7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right" vertical="center"/>
      <protection locked="0"/>
    </xf>
    <xf numFmtId="0" fontId="4" fillId="0" borderId="11" xfId="49" applyFont="1" applyFill="1" applyBorder="1" applyAlignment="1" applyProtection="1">
      <alignment horizontal="left" vertical="center" wrapText="1"/>
      <protection locked="0"/>
    </xf>
    <xf numFmtId="0" fontId="4" fillId="0" borderId="11" xfId="49" applyFont="1" applyFill="1" applyBorder="1" applyAlignment="1" applyProtection="1">
      <alignment horizontal="right" vertical="center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left" vertical="center"/>
    </xf>
    <xf numFmtId="0" fontId="4" fillId="0" borderId="11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4" fillId="0" borderId="7" xfId="49" applyNumberFormat="1" applyFont="1" applyFill="1" applyBorder="1" applyAlignment="1" applyProtection="1">
      <alignment horizontal="right" vertical="center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0" fontId="1" fillId="0" borderId="7" xfId="49" applyFont="1" applyFill="1" applyBorder="1" applyAlignment="1" applyProtection="1"/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6" fillId="0" borderId="6" xfId="49" applyFont="1" applyFill="1" applyBorder="1" applyAlignment="1" applyProtection="1">
      <alignment vertical="top"/>
      <protection locked="0"/>
    </xf>
    <xf numFmtId="0" fontId="6" fillId="0" borderId="7" xfId="49" applyFont="1" applyFill="1" applyBorder="1" applyAlignment="1" applyProtection="1">
      <alignment vertical="top"/>
      <protection locked="0"/>
    </xf>
    <xf numFmtId="0" fontId="1" fillId="0" borderId="7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6" fillId="0" borderId="2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16" fillId="0" borderId="7" xfId="49" applyFont="1" applyFill="1" applyBorder="1" applyAlignment="1" applyProtection="1">
      <alignment horizontal="center" vertical="center"/>
    </xf>
    <xf numFmtId="0" fontId="16" fillId="0" borderId="7" xfId="49" applyFont="1" applyFill="1" applyBorder="1" applyAlignment="1" applyProtection="1">
      <alignment horizontal="right" vertical="center"/>
    </xf>
    <xf numFmtId="0" fontId="16" fillId="0" borderId="7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5" fillId="0" borderId="7" xfId="49" applyNumberFormat="1" applyFont="1" applyFill="1" applyBorder="1" applyAlignment="1" applyProtection="1">
      <alignment horizontal="center" vertical="center"/>
      <protection locked="0"/>
    </xf>
    <xf numFmtId="3" fontId="5" fillId="0" borderId="7" xfId="49" applyNumberFormat="1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1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/>
      <protection locked="0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4" fontId="4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12" xfId="49" applyFont="1" applyFill="1" applyBorder="1" applyAlignment="1" applyProtection="1">
      <alignment horizontal="right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1"/>
  <sheetViews>
    <sheetView topLeftCell="A9" workbookViewId="0">
      <selection activeCell="D23" sqref="D23"/>
    </sheetView>
  </sheetViews>
  <sheetFormatPr defaultColWidth="8" defaultRowHeight="14.25" customHeight="1" outlineLevelCol="3"/>
  <cols>
    <col min="1" max="1" width="39.5714285714286" style="1" customWidth="1"/>
    <col min="2" max="2" width="43.1428571428571" style="1" customWidth="1"/>
    <col min="3" max="3" width="40.4285714285714" style="1" customWidth="1"/>
    <col min="4" max="4" width="46.1428571428571" style="1" customWidth="1"/>
    <col min="5" max="16384" width="8" style="37" customWidth="1"/>
  </cols>
  <sheetData>
    <row r="1" ht="13.5" customHeight="1" spans="1:4">
      <c r="A1" s="3"/>
      <c r="B1" s="3"/>
      <c r="C1" s="3"/>
      <c r="D1" s="102" t="s">
        <v>0</v>
      </c>
    </row>
    <row r="2" ht="36" customHeight="1" spans="1:4">
      <c r="A2" s="50" t="s">
        <v>1</v>
      </c>
      <c r="B2" s="207"/>
      <c r="C2" s="207"/>
      <c r="D2" s="207"/>
    </row>
    <row r="3" ht="21" customHeight="1" spans="1:4">
      <c r="A3" s="40" t="s">
        <v>2</v>
      </c>
      <c r="B3" s="164"/>
      <c r="C3" s="164"/>
      <c r="D3" s="102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140" t="s">
        <v>9</v>
      </c>
      <c r="B7" s="117">
        <v>24717810.6</v>
      </c>
      <c r="C7" s="140" t="s">
        <v>10</v>
      </c>
      <c r="D7" s="117">
        <v>4958266.99</v>
      </c>
    </row>
    <row r="8" ht="20.25" customHeight="1" spans="1:4">
      <c r="A8" s="140" t="s">
        <v>11</v>
      </c>
      <c r="B8" s="117">
        <v>200000</v>
      </c>
      <c r="C8" s="140" t="s">
        <v>12</v>
      </c>
      <c r="D8" s="117">
        <v>905898.02</v>
      </c>
    </row>
    <row r="9" ht="20.25" customHeight="1" spans="1:4">
      <c r="A9" s="140" t="s">
        <v>13</v>
      </c>
      <c r="B9" s="117"/>
      <c r="C9" s="140" t="s">
        <v>14</v>
      </c>
      <c r="D9" s="117">
        <v>17457368.31</v>
      </c>
    </row>
    <row r="10" ht="20.25" customHeight="1" spans="1:4">
      <c r="A10" s="140" t="s">
        <v>15</v>
      </c>
      <c r="B10" s="115"/>
      <c r="C10" s="140" t="s">
        <v>16</v>
      </c>
      <c r="D10" s="117">
        <v>1396277.28</v>
      </c>
    </row>
    <row r="11" ht="20.25" customHeight="1" spans="1:4">
      <c r="A11" s="140" t="s">
        <v>17</v>
      </c>
      <c r="B11" s="117"/>
      <c r="C11" s="140" t="s">
        <v>18</v>
      </c>
      <c r="D11" s="117">
        <v>200000</v>
      </c>
    </row>
    <row r="12" ht="20.25" customHeight="1" spans="1:4">
      <c r="A12" s="140" t="s">
        <v>19</v>
      </c>
      <c r="B12" s="115"/>
      <c r="C12" s="140"/>
      <c r="D12" s="46"/>
    </row>
    <row r="13" ht="20.25" customHeight="1" spans="1:4">
      <c r="A13" s="140" t="s">
        <v>20</v>
      </c>
      <c r="B13" s="115"/>
      <c r="C13" s="140"/>
      <c r="D13" s="46"/>
    </row>
    <row r="14" ht="20.25" customHeight="1" spans="1:4">
      <c r="A14" s="140" t="s">
        <v>21</v>
      </c>
      <c r="B14" s="115"/>
      <c r="C14" s="140"/>
      <c r="D14" s="46"/>
    </row>
    <row r="15" ht="24" customHeight="1" spans="1:4">
      <c r="A15" s="208" t="s">
        <v>22</v>
      </c>
      <c r="B15" s="115"/>
      <c r="C15" s="166"/>
      <c r="D15" s="167"/>
    </row>
    <row r="16" ht="24" customHeight="1" spans="1:4">
      <c r="A16" s="208" t="s">
        <v>23</v>
      </c>
      <c r="B16" s="209"/>
      <c r="C16" s="166"/>
      <c r="D16" s="167"/>
    </row>
    <row r="17" ht="24" customHeight="1" spans="1:4">
      <c r="A17" s="208" t="s">
        <v>24</v>
      </c>
      <c r="B17" s="210"/>
      <c r="C17" s="166"/>
      <c r="D17" s="167"/>
    </row>
    <row r="18" ht="24" customHeight="1" spans="1:4">
      <c r="A18" s="211"/>
      <c r="B18" s="212"/>
      <c r="C18" s="166"/>
      <c r="D18" s="167"/>
    </row>
    <row r="19" ht="20.25" customHeight="1" spans="1:4">
      <c r="A19" s="211" t="s">
        <v>25</v>
      </c>
      <c r="B19" s="213">
        <v>24917810.6</v>
      </c>
      <c r="C19" s="166" t="s">
        <v>26</v>
      </c>
      <c r="D19" s="169">
        <v>24917810.6</v>
      </c>
    </row>
    <row r="20" ht="20.25" customHeight="1" spans="1:4">
      <c r="A20" s="208" t="s">
        <v>27</v>
      </c>
      <c r="B20" s="209"/>
      <c r="C20" s="140" t="s">
        <v>28</v>
      </c>
      <c r="D20" s="46" t="s">
        <v>29</v>
      </c>
    </row>
    <row r="21" ht="20.25" customHeight="1" spans="1:4">
      <c r="A21" s="214" t="s">
        <v>30</v>
      </c>
      <c r="B21" s="213">
        <v>24917810.6</v>
      </c>
      <c r="C21" s="166" t="s">
        <v>31</v>
      </c>
      <c r="D21" s="215">
        <v>24917810.6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tabSelected="1" workbookViewId="0">
      <selection activeCell="A2" sqref="A2:F2"/>
    </sheetView>
  </sheetViews>
  <sheetFormatPr defaultColWidth="9.14285714285714" defaultRowHeight="14.25" customHeight="1" outlineLevelCol="5"/>
  <cols>
    <col min="1" max="1" width="32.1428571428571" style="1" customWidth="1"/>
    <col min="2" max="2" width="20.7142857142857" style="103" customWidth="1"/>
    <col min="3" max="3" width="32.1428571428571" style="1" customWidth="1"/>
    <col min="4" max="4" width="27.7142857142857" style="1" customWidth="1"/>
    <col min="5" max="6" width="36.7142857142857" style="1" customWidth="1"/>
    <col min="7" max="16384" width="9.14285714285714" style="1" customWidth="1"/>
  </cols>
  <sheetData>
    <row r="1" ht="12" customHeight="1" spans="1:6">
      <c r="A1" s="104">
        <v>1</v>
      </c>
      <c r="B1" s="105">
        <v>0</v>
      </c>
      <c r="C1" s="104">
        <v>1</v>
      </c>
      <c r="D1" s="106"/>
      <c r="E1" s="106"/>
      <c r="F1" s="102" t="s">
        <v>615</v>
      </c>
    </row>
    <row r="2" ht="26.25" customHeight="1" spans="1:6">
      <c r="A2" s="107" t="s">
        <v>616</v>
      </c>
      <c r="B2" s="107" t="s">
        <v>616</v>
      </c>
      <c r="C2" s="108"/>
      <c r="D2" s="109"/>
      <c r="E2" s="109"/>
      <c r="F2" s="109"/>
    </row>
    <row r="3" ht="13.5" customHeight="1" spans="1:6">
      <c r="A3" s="6" t="s">
        <v>2</v>
      </c>
      <c r="B3" s="6" t="s">
        <v>2</v>
      </c>
      <c r="C3" s="104"/>
      <c r="D3" s="106"/>
      <c r="E3" s="106"/>
      <c r="F3" s="102" t="s">
        <v>3</v>
      </c>
    </row>
    <row r="4" ht="19.5" customHeight="1" spans="1:6">
      <c r="A4" s="110" t="s">
        <v>617</v>
      </c>
      <c r="B4" s="111" t="s">
        <v>80</v>
      </c>
      <c r="C4" s="110" t="s">
        <v>81</v>
      </c>
      <c r="D4" s="12" t="s">
        <v>618</v>
      </c>
      <c r="E4" s="13"/>
      <c r="F4" s="14"/>
    </row>
    <row r="5" ht="18.75" customHeight="1" spans="1:6">
      <c r="A5" s="112"/>
      <c r="B5" s="113"/>
      <c r="C5" s="112"/>
      <c r="D5" s="17" t="s">
        <v>37</v>
      </c>
      <c r="E5" s="12" t="s">
        <v>84</v>
      </c>
      <c r="F5" s="17" t="s">
        <v>82</v>
      </c>
    </row>
    <row r="6" ht="18.75" customHeight="1" spans="1:6">
      <c r="A6" s="54">
        <v>1</v>
      </c>
      <c r="B6" s="114" t="s">
        <v>166</v>
      </c>
      <c r="C6" s="54">
        <v>3</v>
      </c>
      <c r="D6" s="65">
        <v>4</v>
      </c>
      <c r="E6" s="65">
        <v>5</v>
      </c>
      <c r="F6" s="65">
        <v>6</v>
      </c>
    </row>
    <row r="7" ht="21" customHeight="1" spans="1:6">
      <c r="A7" s="23" t="s">
        <v>52</v>
      </c>
      <c r="B7" s="23"/>
      <c r="C7" s="23"/>
      <c r="D7" s="115">
        <v>200000</v>
      </c>
      <c r="E7" s="116"/>
      <c r="F7" s="116">
        <v>200000</v>
      </c>
    </row>
    <row r="8" ht="21" customHeight="1" spans="1:6">
      <c r="A8" s="23"/>
      <c r="B8" s="23" t="s">
        <v>138</v>
      </c>
      <c r="C8" s="23" t="s">
        <v>619</v>
      </c>
      <c r="D8" s="117">
        <v>200000</v>
      </c>
      <c r="E8" s="118"/>
      <c r="F8" s="118">
        <v>200000</v>
      </c>
    </row>
    <row r="9" ht="21" customHeight="1" spans="1:6">
      <c r="A9" s="119"/>
      <c r="B9" s="23" t="s">
        <v>139</v>
      </c>
      <c r="C9" s="23" t="s">
        <v>620</v>
      </c>
      <c r="D9" s="117">
        <v>200000</v>
      </c>
      <c r="E9" s="118"/>
      <c r="F9" s="118">
        <v>200000</v>
      </c>
    </row>
    <row r="10" ht="21" customHeight="1" spans="1:6">
      <c r="A10" s="119"/>
      <c r="B10" s="23" t="s">
        <v>141</v>
      </c>
      <c r="C10" s="23" t="s">
        <v>621</v>
      </c>
      <c r="D10" s="117">
        <v>200000</v>
      </c>
      <c r="E10" s="118"/>
      <c r="F10" s="118">
        <v>200000</v>
      </c>
    </row>
    <row r="11" ht="18.75" customHeight="1" spans="1:6">
      <c r="A11" s="120" t="s">
        <v>143</v>
      </c>
      <c r="B11" s="120" t="s">
        <v>143</v>
      </c>
      <c r="C11" s="121" t="s">
        <v>143</v>
      </c>
      <c r="D11" s="117">
        <v>200000</v>
      </c>
      <c r="E11" s="118"/>
      <c r="F11" s="118">
        <v>200000</v>
      </c>
    </row>
  </sheetData>
  <mergeCells count="7">
    <mergeCell ref="A2:F2"/>
    <mergeCell ref="A3:C3"/>
    <mergeCell ref="D4:F4"/>
    <mergeCell ref="A11:C11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1" sqref="A11"/>
    </sheetView>
  </sheetViews>
  <sheetFormatPr defaultColWidth="9.14285714285714" defaultRowHeight="14.25" customHeight="1"/>
  <cols>
    <col min="1" max="1" width="39.1428571428571" style="1" customWidth="1"/>
    <col min="2" max="2" width="34.8571428571429" style="1" customWidth="1"/>
    <col min="3" max="3" width="35.2857142857143" style="1" customWidth="1"/>
    <col min="4" max="4" width="7.71428571428571" style="1" customWidth="1"/>
    <col min="5" max="5" width="10.2857142857143" style="1" customWidth="1"/>
    <col min="6" max="6" width="14" style="1" customWidth="1"/>
    <col min="7" max="7" width="12" style="1" customWidth="1"/>
    <col min="8" max="10" width="12.5714285714286" style="1" customWidth="1"/>
    <col min="11" max="11" width="12.5714285714286" style="37" customWidth="1"/>
    <col min="12" max="14" width="12.5714285714286" style="1" customWidth="1"/>
    <col min="15" max="16" width="12.5714285714286" style="37" customWidth="1"/>
    <col min="17" max="17" width="9.14285714285714" style="37" customWidth="1"/>
    <col min="18" max="18" width="10.4285714285714" style="1" customWidth="1"/>
    <col min="19" max="16384" width="9.14285714285714" style="37" customWidth="1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58"/>
      <c r="P1" s="58"/>
      <c r="Q1" s="58" t="s">
        <v>622</v>
      </c>
      <c r="R1" s="38"/>
    </row>
    <row r="2" ht="27.75" customHeight="1" spans="1:18">
      <c r="A2" s="39" t="s">
        <v>623</v>
      </c>
      <c r="B2" s="5"/>
      <c r="C2" s="5"/>
      <c r="D2" s="5"/>
      <c r="E2" s="5"/>
      <c r="F2" s="5"/>
      <c r="G2" s="5"/>
      <c r="H2" s="5"/>
      <c r="I2" s="5"/>
      <c r="J2" s="5"/>
      <c r="K2" s="51"/>
      <c r="L2" s="5"/>
      <c r="M2" s="5"/>
      <c r="N2" s="5"/>
      <c r="O2" s="51"/>
      <c r="P2" s="51"/>
      <c r="Q2" s="51"/>
      <c r="R2" s="5"/>
    </row>
    <row r="3" ht="18.75" customHeight="1" spans="1:18">
      <c r="A3" s="40" t="s">
        <v>2</v>
      </c>
      <c r="B3" s="8"/>
      <c r="C3" s="8"/>
      <c r="D3" s="8"/>
      <c r="E3" s="8"/>
      <c r="F3" s="8"/>
      <c r="G3" s="8"/>
      <c r="H3" s="8"/>
      <c r="I3" s="8"/>
      <c r="J3" s="8"/>
      <c r="O3" s="68"/>
      <c r="P3" s="68"/>
      <c r="Q3" s="68"/>
      <c r="R3" s="102" t="s">
        <v>173</v>
      </c>
    </row>
    <row r="4" ht="15.75" customHeight="1" spans="1:18">
      <c r="A4" s="11" t="s">
        <v>624</v>
      </c>
      <c r="B4" s="74" t="s">
        <v>625</v>
      </c>
      <c r="C4" s="74" t="s">
        <v>626</v>
      </c>
      <c r="D4" s="74" t="s">
        <v>627</v>
      </c>
      <c r="E4" s="74" t="s">
        <v>628</v>
      </c>
      <c r="F4" s="74" t="s">
        <v>629</v>
      </c>
      <c r="G4" s="42" t="s">
        <v>189</v>
      </c>
      <c r="H4" s="42"/>
      <c r="I4" s="42"/>
      <c r="J4" s="42"/>
      <c r="K4" s="91"/>
      <c r="L4" s="42"/>
      <c r="M4" s="42"/>
      <c r="N4" s="42"/>
      <c r="O4" s="92"/>
      <c r="P4" s="91"/>
      <c r="Q4" s="92"/>
      <c r="R4" s="43"/>
    </row>
    <row r="5" ht="17.25" customHeight="1" spans="1:18">
      <c r="A5" s="16"/>
      <c r="B5" s="76"/>
      <c r="C5" s="76"/>
      <c r="D5" s="76"/>
      <c r="E5" s="76"/>
      <c r="F5" s="76"/>
      <c r="G5" s="76" t="s">
        <v>37</v>
      </c>
      <c r="H5" s="76" t="s">
        <v>40</v>
      </c>
      <c r="I5" s="76" t="s">
        <v>630</v>
      </c>
      <c r="J5" s="76" t="s">
        <v>631</v>
      </c>
      <c r="K5" s="77" t="s">
        <v>632</v>
      </c>
      <c r="L5" s="93" t="s">
        <v>44</v>
      </c>
      <c r="M5" s="93"/>
      <c r="N5" s="93"/>
      <c r="O5" s="94"/>
      <c r="P5" s="100"/>
      <c r="Q5" s="94"/>
      <c r="R5" s="78"/>
    </row>
    <row r="6" ht="54" customHeight="1" spans="1:18">
      <c r="A6" s="19"/>
      <c r="B6" s="78"/>
      <c r="C6" s="78"/>
      <c r="D6" s="78"/>
      <c r="E6" s="78"/>
      <c r="F6" s="78"/>
      <c r="G6" s="78"/>
      <c r="H6" s="78" t="s">
        <v>39</v>
      </c>
      <c r="I6" s="78"/>
      <c r="J6" s="78"/>
      <c r="K6" s="79"/>
      <c r="L6" s="78" t="s">
        <v>39</v>
      </c>
      <c r="M6" s="78" t="s">
        <v>45</v>
      </c>
      <c r="N6" s="78" t="s">
        <v>198</v>
      </c>
      <c r="O6" s="95" t="s">
        <v>47</v>
      </c>
      <c r="P6" s="79" t="s">
        <v>48</v>
      </c>
      <c r="Q6" s="80" t="s">
        <v>49</v>
      </c>
      <c r="R6" s="78" t="s">
        <v>50</v>
      </c>
    </row>
    <row r="7" ht="15" customHeight="1" spans="1:18">
      <c r="A7" s="20">
        <v>1</v>
      </c>
      <c r="B7" s="101">
        <v>2</v>
      </c>
      <c r="C7" s="101">
        <v>3</v>
      </c>
      <c r="D7" s="101">
        <v>4</v>
      </c>
      <c r="E7" s="101">
        <v>5</v>
      </c>
      <c r="F7" s="101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  <c r="M7" s="80">
        <v>13</v>
      </c>
      <c r="N7" s="80">
        <v>14</v>
      </c>
      <c r="O7" s="80">
        <v>15</v>
      </c>
      <c r="P7" s="80">
        <v>16</v>
      </c>
      <c r="Q7" s="80">
        <v>17</v>
      </c>
      <c r="R7" s="80">
        <v>18</v>
      </c>
    </row>
    <row r="8" ht="21" customHeight="1" spans="1:18">
      <c r="A8" s="81" t="s">
        <v>200</v>
      </c>
      <c r="B8" s="82"/>
      <c r="C8" s="82"/>
      <c r="D8" s="82"/>
      <c r="E8" s="85"/>
      <c r="F8" s="83" t="s">
        <v>200</v>
      </c>
      <c r="G8" s="83" t="s">
        <v>200</v>
      </c>
      <c r="H8" s="83" t="s">
        <v>200</v>
      </c>
      <c r="I8" s="83" t="s">
        <v>200</v>
      </c>
      <c r="J8" s="83" t="s">
        <v>200</v>
      </c>
      <c r="K8" s="83" t="s">
        <v>200</v>
      </c>
      <c r="L8" s="83" t="s">
        <v>200</v>
      </c>
      <c r="M8" s="83" t="s">
        <v>200</v>
      </c>
      <c r="N8" s="83" t="s">
        <v>200</v>
      </c>
      <c r="O8" s="49" t="s">
        <v>200</v>
      </c>
      <c r="P8" s="83" t="s">
        <v>200</v>
      </c>
      <c r="Q8" s="83" t="s">
        <v>200</v>
      </c>
      <c r="R8" s="83" t="s">
        <v>200</v>
      </c>
    </row>
    <row r="9" ht="25.5" customHeight="1" spans="1:18">
      <c r="A9" s="81" t="s">
        <v>200</v>
      </c>
      <c r="B9" s="82" t="s">
        <v>200</v>
      </c>
      <c r="C9" s="82" t="s">
        <v>200</v>
      </c>
      <c r="D9" s="82" t="s">
        <v>200</v>
      </c>
      <c r="E9" s="85" t="s">
        <v>200</v>
      </c>
      <c r="F9" s="85" t="s">
        <v>200</v>
      </c>
      <c r="G9" s="85" t="s">
        <v>200</v>
      </c>
      <c r="H9" s="85" t="s">
        <v>200</v>
      </c>
      <c r="I9" s="85" t="s">
        <v>200</v>
      </c>
      <c r="J9" s="85" t="s">
        <v>200</v>
      </c>
      <c r="K9" s="83" t="s">
        <v>200</v>
      </c>
      <c r="L9" s="85" t="s">
        <v>200</v>
      </c>
      <c r="M9" s="85" t="s">
        <v>200</v>
      </c>
      <c r="N9" s="85" t="s">
        <v>200</v>
      </c>
      <c r="O9" s="49" t="s">
        <v>200</v>
      </c>
      <c r="P9" s="83" t="s">
        <v>200</v>
      </c>
      <c r="Q9" s="83" t="s">
        <v>200</v>
      </c>
      <c r="R9" s="85" t="s">
        <v>200</v>
      </c>
    </row>
    <row r="10" ht="21" customHeight="1" spans="1:18">
      <c r="A10" s="86" t="s">
        <v>143</v>
      </c>
      <c r="B10" s="87"/>
      <c r="C10" s="87"/>
      <c r="D10" s="87"/>
      <c r="E10" s="85"/>
      <c r="F10" s="83" t="s">
        <v>200</v>
      </c>
      <c r="G10" s="83" t="s">
        <v>200</v>
      </c>
      <c r="H10" s="83" t="s">
        <v>200</v>
      </c>
      <c r="I10" s="83" t="s">
        <v>200</v>
      </c>
      <c r="J10" s="83" t="s">
        <v>200</v>
      </c>
      <c r="K10" s="83" t="s">
        <v>200</v>
      </c>
      <c r="L10" s="83" t="s">
        <v>200</v>
      </c>
      <c r="M10" s="83" t="s">
        <v>200</v>
      </c>
      <c r="N10" s="83" t="s">
        <v>200</v>
      </c>
      <c r="O10" s="49" t="s">
        <v>200</v>
      </c>
      <c r="P10" s="83" t="s">
        <v>200</v>
      </c>
      <c r="Q10" s="83" t="s">
        <v>200</v>
      </c>
      <c r="R10" s="83" t="s">
        <v>200</v>
      </c>
    </row>
    <row r="11" customHeight="1" spans="1:1">
      <c r="A11" s="1" t="s">
        <v>633</v>
      </c>
    </row>
  </sheetData>
  <mergeCells count="17">
    <mergeCell ref="Q1:R1"/>
    <mergeCell ref="A2:R2"/>
    <mergeCell ref="A3:F3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workbookViewId="0">
      <selection activeCell="A11" sqref="A11"/>
    </sheetView>
  </sheetViews>
  <sheetFormatPr defaultColWidth="9.14285714285714" defaultRowHeight="14.25" customHeight="1"/>
  <cols>
    <col min="1" max="1" width="33.7142857142857" style="1" customWidth="1"/>
    <col min="2" max="2" width="29.4285714285714" style="1" customWidth="1"/>
    <col min="3" max="3" width="39.1428571428571" style="1" customWidth="1"/>
    <col min="4" max="4" width="12" style="37" customWidth="1"/>
    <col min="5" max="5" width="20.2857142857143" style="37" customWidth="1"/>
    <col min="6" max="6" width="17.2857142857143" style="37" customWidth="1"/>
    <col min="7" max="7" width="29.2857142857143" style="37" customWidth="1"/>
    <col min="8" max="8" width="12" style="1" customWidth="1"/>
    <col min="9" max="11" width="10" style="1" customWidth="1"/>
    <col min="12" max="12" width="9.14285714285714" style="37" customWidth="1"/>
    <col min="13" max="14" width="9.14285714285714" style="1" customWidth="1"/>
    <col min="15" max="15" width="12.7142857142857" style="1" customWidth="1"/>
    <col min="16" max="18" width="9.14285714285714" style="37" customWidth="1"/>
    <col min="19" max="19" width="10.4285714285714" style="1" customWidth="1"/>
    <col min="20" max="16384" width="9.14285714285714" style="37" customWidth="1"/>
  </cols>
  <sheetData>
    <row r="1" ht="13.5" customHeight="1" spans="1:19">
      <c r="A1" s="70"/>
      <c r="B1" s="70"/>
      <c r="C1" s="70"/>
      <c r="D1" s="71"/>
      <c r="E1" s="71"/>
      <c r="F1" s="71"/>
      <c r="G1" s="71"/>
      <c r="H1" s="70"/>
      <c r="I1" s="70"/>
      <c r="J1" s="70"/>
      <c r="K1" s="70"/>
      <c r="L1" s="89"/>
      <c r="M1" s="63"/>
      <c r="N1" s="63"/>
      <c r="O1" s="63"/>
      <c r="P1" s="58"/>
      <c r="Q1" s="96"/>
      <c r="R1" s="58" t="s">
        <v>634</v>
      </c>
      <c r="S1" s="97"/>
    </row>
    <row r="2" ht="27.75" customHeight="1" spans="1:19">
      <c r="A2" s="39" t="s">
        <v>635</v>
      </c>
      <c r="B2" s="72"/>
      <c r="C2" s="72"/>
      <c r="D2" s="51"/>
      <c r="E2" s="51"/>
      <c r="F2" s="51"/>
      <c r="G2" s="51"/>
      <c r="H2" s="72"/>
      <c r="I2" s="72"/>
      <c r="J2" s="72"/>
      <c r="K2" s="72"/>
      <c r="L2" s="90"/>
      <c r="M2" s="72"/>
      <c r="N2" s="72"/>
      <c r="O2" s="72"/>
      <c r="P2" s="51"/>
      <c r="Q2" s="90"/>
      <c r="R2" s="51"/>
      <c r="S2" s="72"/>
    </row>
    <row r="3" ht="18.75" customHeight="1" spans="1:19">
      <c r="A3" s="60" t="s">
        <v>2</v>
      </c>
      <c r="B3" s="61"/>
      <c r="C3" s="61"/>
      <c r="D3" s="73"/>
      <c r="E3" s="73"/>
      <c r="F3" s="73"/>
      <c r="G3" s="73"/>
      <c r="H3" s="61"/>
      <c r="I3" s="61"/>
      <c r="J3" s="61"/>
      <c r="K3" s="61"/>
      <c r="L3" s="89"/>
      <c r="M3" s="63"/>
      <c r="N3" s="63"/>
      <c r="O3" s="63"/>
      <c r="P3" s="68"/>
      <c r="Q3" s="98"/>
      <c r="R3" s="68"/>
      <c r="S3" s="99" t="s">
        <v>173</v>
      </c>
    </row>
    <row r="4" ht="15.75" customHeight="1" spans="1:19">
      <c r="A4" s="11" t="s">
        <v>624</v>
      </c>
      <c r="B4" s="74" t="s">
        <v>636</v>
      </c>
      <c r="C4" s="74" t="s">
        <v>637</v>
      </c>
      <c r="D4" s="75" t="s">
        <v>638</v>
      </c>
      <c r="E4" s="75" t="s">
        <v>639</v>
      </c>
      <c r="F4" s="75" t="s">
        <v>640</v>
      </c>
      <c r="G4" s="75" t="s">
        <v>641</v>
      </c>
      <c r="H4" s="42" t="s">
        <v>189</v>
      </c>
      <c r="I4" s="42"/>
      <c r="J4" s="42"/>
      <c r="K4" s="42"/>
      <c r="L4" s="91"/>
      <c r="M4" s="42"/>
      <c r="N4" s="42"/>
      <c r="O4" s="42"/>
      <c r="P4" s="92"/>
      <c r="Q4" s="91"/>
      <c r="R4" s="92"/>
      <c r="S4" s="43"/>
    </row>
    <row r="5" ht="17.25" customHeight="1" spans="1:19">
      <c r="A5" s="16"/>
      <c r="B5" s="76"/>
      <c r="C5" s="76"/>
      <c r="D5" s="77"/>
      <c r="E5" s="77"/>
      <c r="F5" s="77"/>
      <c r="G5" s="77"/>
      <c r="H5" s="76" t="s">
        <v>37</v>
      </c>
      <c r="I5" s="76" t="s">
        <v>40</v>
      </c>
      <c r="J5" s="76" t="s">
        <v>630</v>
      </c>
      <c r="K5" s="76" t="s">
        <v>631</v>
      </c>
      <c r="L5" s="77" t="s">
        <v>632</v>
      </c>
      <c r="M5" s="93" t="s">
        <v>642</v>
      </c>
      <c r="N5" s="93"/>
      <c r="O5" s="93"/>
      <c r="P5" s="94"/>
      <c r="Q5" s="100"/>
      <c r="R5" s="94"/>
      <c r="S5" s="78"/>
    </row>
    <row r="6" ht="54" customHeight="1" spans="1:19">
      <c r="A6" s="19"/>
      <c r="B6" s="78"/>
      <c r="C6" s="78"/>
      <c r="D6" s="79"/>
      <c r="E6" s="79"/>
      <c r="F6" s="79"/>
      <c r="G6" s="79"/>
      <c r="H6" s="78"/>
      <c r="I6" s="78" t="s">
        <v>39</v>
      </c>
      <c r="J6" s="78"/>
      <c r="K6" s="78"/>
      <c r="L6" s="79"/>
      <c r="M6" s="78" t="s">
        <v>39</v>
      </c>
      <c r="N6" s="78" t="s">
        <v>45</v>
      </c>
      <c r="O6" s="78" t="s">
        <v>198</v>
      </c>
      <c r="P6" s="95" t="s">
        <v>47</v>
      </c>
      <c r="Q6" s="79" t="s">
        <v>48</v>
      </c>
      <c r="R6" s="79" t="s">
        <v>49</v>
      </c>
      <c r="S6" s="78" t="s">
        <v>50</v>
      </c>
    </row>
    <row r="7" ht="15" customHeight="1" spans="1:19">
      <c r="A7" s="19">
        <v>1</v>
      </c>
      <c r="B7" s="78">
        <v>2</v>
      </c>
      <c r="C7" s="78">
        <v>3</v>
      </c>
      <c r="D7" s="80"/>
      <c r="E7" s="80"/>
      <c r="F7" s="80"/>
      <c r="G7" s="80"/>
      <c r="H7" s="79">
        <v>4</v>
      </c>
      <c r="I7" s="79">
        <v>5</v>
      </c>
      <c r="J7" s="79">
        <v>6</v>
      </c>
      <c r="K7" s="79">
        <v>7</v>
      </c>
      <c r="L7" s="79">
        <v>8</v>
      </c>
      <c r="M7" s="79">
        <v>9</v>
      </c>
      <c r="N7" s="79">
        <v>10</v>
      </c>
      <c r="O7" s="79">
        <v>11</v>
      </c>
      <c r="P7" s="79">
        <v>12</v>
      </c>
      <c r="Q7" s="79">
        <v>13</v>
      </c>
      <c r="R7" s="79">
        <v>14</v>
      </c>
      <c r="S7" s="79">
        <v>15</v>
      </c>
    </row>
    <row r="8" ht="21" customHeight="1" spans="1:19">
      <c r="A8" s="81" t="s">
        <v>200</v>
      </c>
      <c r="B8" s="82"/>
      <c r="C8" s="82"/>
      <c r="D8" s="83"/>
      <c r="E8" s="83"/>
      <c r="F8" s="83"/>
      <c r="G8" s="83"/>
      <c r="H8" s="83" t="s">
        <v>200</v>
      </c>
      <c r="I8" s="83" t="s">
        <v>200</v>
      </c>
      <c r="J8" s="83" t="s">
        <v>200</v>
      </c>
      <c r="K8" s="83" t="s">
        <v>200</v>
      </c>
      <c r="L8" s="83" t="s">
        <v>200</v>
      </c>
      <c r="M8" s="83" t="s">
        <v>200</v>
      </c>
      <c r="N8" s="83" t="s">
        <v>200</v>
      </c>
      <c r="O8" s="83" t="s">
        <v>200</v>
      </c>
      <c r="P8" s="49" t="s">
        <v>200</v>
      </c>
      <c r="Q8" s="83" t="s">
        <v>200</v>
      </c>
      <c r="R8" s="83" t="s">
        <v>200</v>
      </c>
      <c r="S8" s="83" t="s">
        <v>200</v>
      </c>
    </row>
    <row r="9" ht="49.5" customHeight="1" spans="1:19">
      <c r="A9" s="81" t="s">
        <v>200</v>
      </c>
      <c r="B9" s="82" t="s">
        <v>200</v>
      </c>
      <c r="C9" s="82" t="s">
        <v>200</v>
      </c>
      <c r="D9" s="84" t="s">
        <v>200</v>
      </c>
      <c r="E9" s="84" t="s">
        <v>200</v>
      </c>
      <c r="F9" s="84" t="s">
        <v>200</v>
      </c>
      <c r="G9" s="84" t="s">
        <v>200</v>
      </c>
      <c r="H9" s="85" t="s">
        <v>200</v>
      </c>
      <c r="I9" s="85" t="s">
        <v>200</v>
      </c>
      <c r="J9" s="85" t="s">
        <v>200</v>
      </c>
      <c r="K9" s="85" t="s">
        <v>200</v>
      </c>
      <c r="L9" s="83" t="s">
        <v>200</v>
      </c>
      <c r="M9" s="85" t="s">
        <v>200</v>
      </c>
      <c r="N9" s="85" t="s">
        <v>200</v>
      </c>
      <c r="O9" s="85" t="s">
        <v>200</v>
      </c>
      <c r="P9" s="49" t="s">
        <v>200</v>
      </c>
      <c r="Q9" s="83" t="s">
        <v>200</v>
      </c>
      <c r="R9" s="83" t="s">
        <v>200</v>
      </c>
      <c r="S9" s="85" t="s">
        <v>200</v>
      </c>
    </row>
    <row r="10" ht="21" customHeight="1" spans="1:19">
      <c r="A10" s="86" t="s">
        <v>143</v>
      </c>
      <c r="B10" s="87"/>
      <c r="C10" s="88"/>
      <c r="D10" s="83"/>
      <c r="E10" s="83"/>
      <c r="F10" s="83"/>
      <c r="G10" s="83"/>
      <c r="H10" s="83" t="s">
        <v>200</v>
      </c>
      <c r="I10" s="83" t="s">
        <v>200</v>
      </c>
      <c r="J10" s="83" t="s">
        <v>200</v>
      </c>
      <c r="K10" s="83" t="s">
        <v>200</v>
      </c>
      <c r="L10" s="83" t="s">
        <v>200</v>
      </c>
      <c r="M10" s="83" t="s">
        <v>200</v>
      </c>
      <c r="N10" s="83" t="s">
        <v>200</v>
      </c>
      <c r="O10" s="83" t="s">
        <v>200</v>
      </c>
      <c r="P10" s="49" t="s">
        <v>200</v>
      </c>
      <c r="Q10" s="83" t="s">
        <v>200</v>
      </c>
      <c r="R10" s="83" t="s">
        <v>200</v>
      </c>
      <c r="S10" s="83" t="s">
        <v>200</v>
      </c>
    </row>
    <row r="11" customHeight="1" spans="1:1">
      <c r="A11" s="1" t="s">
        <v>633</v>
      </c>
    </row>
  </sheetData>
  <mergeCells count="18">
    <mergeCell ref="R1:S1"/>
    <mergeCell ref="A2:S2"/>
    <mergeCell ref="A3:C3"/>
    <mergeCell ref="H4:S4"/>
    <mergeCell ref="M5:S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A9" sqref="A9"/>
    </sheetView>
  </sheetViews>
  <sheetFormatPr defaultColWidth="9.14285714285714" defaultRowHeight="14.25" customHeight="1"/>
  <cols>
    <col min="1" max="1" width="37.7142857142857" style="1" customWidth="1"/>
    <col min="2" max="4" width="13.4285714285714" style="1" customWidth="1"/>
    <col min="5" max="12" width="10.2857142857143" style="1" customWidth="1"/>
    <col min="13" max="16384" width="9.14285714285714" style="37" customWidth="1"/>
  </cols>
  <sheetData>
    <row r="1" ht="13.5" customHeight="1" spans="1:12">
      <c r="A1" s="3"/>
      <c r="B1" s="3"/>
      <c r="C1" s="3"/>
      <c r="D1" s="59"/>
      <c r="K1" s="1" t="s">
        <v>643</v>
      </c>
      <c r="L1" s="58"/>
    </row>
    <row r="2" ht="27.75" customHeight="1" spans="1:12">
      <c r="A2" s="39" t="s">
        <v>644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60" t="s">
        <v>2</v>
      </c>
      <c r="B3" s="61"/>
      <c r="C3" s="61"/>
      <c r="D3" s="62"/>
      <c r="E3" s="63"/>
      <c r="F3" s="63"/>
      <c r="G3" s="63"/>
      <c r="H3" s="63"/>
      <c r="I3" s="63"/>
      <c r="L3" s="68" t="s">
        <v>173</v>
      </c>
    </row>
    <row r="4" ht="19.5" customHeight="1" spans="1:12">
      <c r="A4" s="17" t="s">
        <v>645</v>
      </c>
      <c r="B4" s="12" t="s">
        <v>189</v>
      </c>
      <c r="C4" s="13"/>
      <c r="D4" s="13"/>
      <c r="E4" s="12" t="s">
        <v>646</v>
      </c>
      <c r="F4" s="13"/>
      <c r="G4" s="13"/>
      <c r="H4" s="13"/>
      <c r="I4" s="13"/>
      <c r="J4" s="13"/>
      <c r="K4" s="13"/>
      <c r="L4" s="14"/>
    </row>
    <row r="5" ht="40.5" customHeight="1" spans="1:12">
      <c r="A5" s="20"/>
      <c r="B5" s="29" t="s">
        <v>37</v>
      </c>
      <c r="C5" s="11" t="s">
        <v>40</v>
      </c>
      <c r="D5" s="64" t="s">
        <v>647</v>
      </c>
      <c r="E5" s="65" t="s">
        <v>648</v>
      </c>
      <c r="F5" s="65" t="s">
        <v>648</v>
      </c>
      <c r="G5" s="65" t="s">
        <v>648</v>
      </c>
      <c r="H5" s="65" t="s">
        <v>648</v>
      </c>
      <c r="I5" s="65" t="s">
        <v>648</v>
      </c>
      <c r="J5" s="65" t="s">
        <v>648</v>
      </c>
      <c r="K5" s="65" t="s">
        <v>648</v>
      </c>
      <c r="L5" s="65" t="s">
        <v>648</v>
      </c>
    </row>
    <row r="6" ht="19.5" customHeight="1" spans="1:12">
      <c r="A6" s="65">
        <v>1</v>
      </c>
      <c r="B6" s="65">
        <v>2</v>
      </c>
      <c r="C6" s="65">
        <v>3</v>
      </c>
      <c r="D6" s="66">
        <v>4</v>
      </c>
      <c r="E6" s="65">
        <v>5</v>
      </c>
      <c r="F6" s="65">
        <v>6</v>
      </c>
      <c r="G6" s="65">
        <v>7</v>
      </c>
      <c r="H6" s="66">
        <v>8</v>
      </c>
      <c r="I6" s="65">
        <v>9</v>
      </c>
      <c r="J6" s="65">
        <v>10</v>
      </c>
      <c r="K6" s="65">
        <v>11</v>
      </c>
      <c r="L6" s="69">
        <v>12</v>
      </c>
    </row>
    <row r="7" ht="19.5" customHeight="1" spans="1:12">
      <c r="A7" s="30" t="s">
        <v>200</v>
      </c>
      <c r="B7" s="49" t="s">
        <v>200</v>
      </c>
      <c r="C7" s="49" t="s">
        <v>200</v>
      </c>
      <c r="D7" s="67" t="s">
        <v>200</v>
      </c>
      <c r="E7" s="49"/>
      <c r="F7" s="49"/>
      <c r="G7" s="49"/>
      <c r="H7" s="49"/>
      <c r="I7" s="49"/>
      <c r="J7" s="49"/>
      <c r="K7" s="49"/>
      <c r="L7" s="49"/>
    </row>
    <row r="8" ht="19.5" customHeight="1" spans="1:12">
      <c r="A8" s="45" t="s">
        <v>200</v>
      </c>
      <c r="B8" s="49" t="s">
        <v>200</v>
      </c>
      <c r="C8" s="49" t="s">
        <v>200</v>
      </c>
      <c r="D8" s="67" t="s">
        <v>200</v>
      </c>
      <c r="E8" s="49"/>
      <c r="F8" s="49"/>
      <c r="G8" s="49"/>
      <c r="H8" s="49"/>
      <c r="I8" s="49"/>
      <c r="J8" s="49"/>
      <c r="K8" s="49"/>
      <c r="L8" s="49"/>
    </row>
    <row r="9" customHeight="1" spans="1:1">
      <c r="A9" s="1" t="s">
        <v>633</v>
      </c>
    </row>
  </sheetData>
  <mergeCells count="6">
    <mergeCell ref="K1:L1"/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8" sqref="A8"/>
    </sheetView>
  </sheetViews>
  <sheetFormatPr defaultColWidth="9.14285714285714" defaultRowHeight="12" customHeight="1" outlineLevelRow="7"/>
  <cols>
    <col min="1" max="1" width="34.2857142857143" style="36" customWidth="1"/>
    <col min="2" max="2" width="14.2857142857143" style="37" customWidth="1"/>
    <col min="3" max="3" width="50.1428571428571" style="36" customWidth="1"/>
    <col min="4" max="4" width="15" style="36" customWidth="1"/>
    <col min="5" max="5" width="14.5714285714286" style="36" customWidth="1"/>
    <col min="6" max="6" width="23.5714285714286" style="36" customWidth="1"/>
    <col min="7" max="7" width="11.2857142857143" style="37" customWidth="1"/>
    <col min="8" max="8" width="18.7142857142857" style="36" customWidth="1"/>
    <col min="9" max="9" width="15.5714285714286" style="37" customWidth="1"/>
    <col min="10" max="10" width="18.8571428571429" style="37" customWidth="1"/>
    <col min="11" max="11" width="68.4285714285714" style="36" customWidth="1"/>
    <col min="12" max="16384" width="9.14285714285714" style="37" customWidth="1"/>
  </cols>
  <sheetData>
    <row r="1" customHeight="1" spans="11:11">
      <c r="K1" s="58" t="s">
        <v>649</v>
      </c>
    </row>
    <row r="2" ht="28.5" customHeight="1" spans="1:11">
      <c r="A2" s="50" t="s">
        <v>650</v>
      </c>
      <c r="B2" s="51"/>
      <c r="C2" s="5"/>
      <c r="D2" s="5"/>
      <c r="E2" s="5"/>
      <c r="F2" s="5"/>
      <c r="G2" s="51"/>
      <c r="H2" s="5"/>
      <c r="I2" s="51"/>
      <c r="J2" s="51"/>
      <c r="K2" s="5"/>
    </row>
    <row r="3" ht="17.25" customHeight="1" spans="1:2">
      <c r="A3" s="52" t="s">
        <v>2</v>
      </c>
      <c r="B3" s="53"/>
    </row>
    <row r="4" ht="44.25" customHeight="1" spans="1:11">
      <c r="A4" s="44" t="s">
        <v>484</v>
      </c>
      <c r="B4" s="54" t="s">
        <v>183</v>
      </c>
      <c r="C4" s="44" t="s">
        <v>485</v>
      </c>
      <c r="D4" s="44" t="s">
        <v>486</v>
      </c>
      <c r="E4" s="44" t="s">
        <v>487</v>
      </c>
      <c r="F4" s="44" t="s">
        <v>488</v>
      </c>
      <c r="G4" s="54" t="s">
        <v>489</v>
      </c>
      <c r="H4" s="44" t="s">
        <v>490</v>
      </c>
      <c r="I4" s="54" t="s">
        <v>491</v>
      </c>
      <c r="J4" s="54" t="s">
        <v>492</v>
      </c>
      <c r="K4" s="44" t="s">
        <v>493</v>
      </c>
    </row>
    <row r="5" ht="14.25" customHeight="1" spans="1:11">
      <c r="A5" s="44">
        <v>1</v>
      </c>
      <c r="B5" s="54">
        <v>2</v>
      </c>
      <c r="C5" s="44">
        <v>3</v>
      </c>
      <c r="D5" s="44">
        <v>4</v>
      </c>
      <c r="E5" s="44">
        <v>5</v>
      </c>
      <c r="F5" s="44">
        <v>6</v>
      </c>
      <c r="G5" s="54">
        <v>7</v>
      </c>
      <c r="H5" s="44">
        <v>8</v>
      </c>
      <c r="I5" s="54">
        <v>9</v>
      </c>
      <c r="J5" s="54">
        <v>10</v>
      </c>
      <c r="K5" s="44">
        <v>11</v>
      </c>
    </row>
    <row r="6" ht="42" customHeight="1" spans="1:11">
      <c r="A6" s="30" t="s">
        <v>200</v>
      </c>
      <c r="B6" s="55"/>
      <c r="C6" s="45"/>
      <c r="D6" s="45"/>
      <c r="E6" s="45"/>
      <c r="F6" s="56"/>
      <c r="G6" s="57"/>
      <c r="H6" s="56"/>
      <c r="I6" s="57"/>
      <c r="J6" s="57"/>
      <c r="K6" s="56"/>
    </row>
    <row r="7" ht="54" customHeight="1" spans="1:11">
      <c r="A7" s="23" t="s">
        <v>200</v>
      </c>
      <c r="B7" s="23" t="s">
        <v>200</v>
      </c>
      <c r="C7" s="23" t="s">
        <v>200</v>
      </c>
      <c r="D7" s="23" t="s">
        <v>200</v>
      </c>
      <c r="E7" s="23" t="s">
        <v>200</v>
      </c>
      <c r="F7" s="30" t="s">
        <v>200</v>
      </c>
      <c r="G7" s="23" t="s">
        <v>200</v>
      </c>
      <c r="H7" s="30" t="s">
        <v>200</v>
      </c>
      <c r="I7" s="23" t="s">
        <v>200</v>
      </c>
      <c r="J7" s="23" t="s">
        <v>200</v>
      </c>
      <c r="K7" s="30" t="s">
        <v>200</v>
      </c>
    </row>
    <row r="8" customHeight="1" spans="1:1">
      <c r="A8" s="36" t="s">
        <v>633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A9" sqref="A9"/>
    </sheetView>
  </sheetViews>
  <sheetFormatPr defaultColWidth="9.14285714285714" defaultRowHeight="12" customHeight="1" outlineLevelCol="7"/>
  <cols>
    <col min="1" max="1" width="29" style="36" customWidth="1"/>
    <col min="2" max="2" width="18.7142857142857" style="36" customWidth="1"/>
    <col min="3" max="3" width="24.8571428571429" style="36" customWidth="1"/>
    <col min="4" max="4" width="23.5714285714286" style="36" customWidth="1"/>
    <col min="5" max="5" width="17.8571428571429" style="36" customWidth="1"/>
    <col min="6" max="6" width="23.5714285714286" style="36" customWidth="1"/>
    <col min="7" max="7" width="25.1428571428571" style="36" customWidth="1"/>
    <col min="8" max="8" width="18.8571428571429" style="36" customWidth="1"/>
    <col min="9" max="16384" width="9.14285714285714" style="37" customWidth="1"/>
  </cols>
  <sheetData>
    <row r="1" ht="14.25" customHeight="1" spans="8:8">
      <c r="H1" s="38" t="s">
        <v>651</v>
      </c>
    </row>
    <row r="2" ht="28.5" customHeight="1" spans="1:8">
      <c r="A2" s="39" t="s">
        <v>652</v>
      </c>
      <c r="B2" s="5"/>
      <c r="C2" s="5"/>
      <c r="D2" s="5"/>
      <c r="E2" s="5"/>
      <c r="F2" s="5"/>
      <c r="G2" s="5"/>
      <c r="H2" s="5"/>
    </row>
    <row r="3" ht="13.5" customHeight="1" spans="1:2">
      <c r="A3" s="40" t="s">
        <v>2</v>
      </c>
      <c r="B3" s="7"/>
    </row>
    <row r="4" ht="18" customHeight="1" spans="1:8">
      <c r="A4" s="11" t="s">
        <v>617</v>
      </c>
      <c r="B4" s="11" t="s">
        <v>653</v>
      </c>
      <c r="C4" s="11" t="s">
        <v>654</v>
      </c>
      <c r="D4" s="11" t="s">
        <v>655</v>
      </c>
      <c r="E4" s="11" t="s">
        <v>656</v>
      </c>
      <c r="F4" s="41" t="s">
        <v>657</v>
      </c>
      <c r="G4" s="42"/>
      <c r="H4" s="43"/>
    </row>
    <row r="5" ht="18" customHeight="1" spans="1:8">
      <c r="A5" s="19"/>
      <c r="B5" s="19"/>
      <c r="C5" s="19"/>
      <c r="D5" s="19"/>
      <c r="E5" s="19"/>
      <c r="F5" s="44" t="s">
        <v>628</v>
      </c>
      <c r="G5" s="44" t="s">
        <v>658</v>
      </c>
      <c r="H5" s="44" t="s">
        <v>659</v>
      </c>
    </row>
    <row r="6" ht="21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</row>
    <row r="7" ht="33" customHeight="1" spans="1:8">
      <c r="A7" s="45" t="s">
        <v>200</v>
      </c>
      <c r="B7" s="45" t="s">
        <v>200</v>
      </c>
      <c r="C7" s="45" t="s">
        <v>200</v>
      </c>
      <c r="D7" s="45" t="s">
        <v>200</v>
      </c>
      <c r="E7" s="45" t="s">
        <v>200</v>
      </c>
      <c r="F7" s="31" t="s">
        <v>200</v>
      </c>
      <c r="G7" s="46" t="s">
        <v>200</v>
      </c>
      <c r="H7" s="46" t="s">
        <v>200</v>
      </c>
    </row>
    <row r="8" ht="24" customHeight="1" spans="1:8">
      <c r="A8" s="47" t="s">
        <v>37</v>
      </c>
      <c r="B8" s="48"/>
      <c r="C8" s="48"/>
      <c r="D8" s="48"/>
      <c r="E8" s="48"/>
      <c r="F8" s="25" t="s">
        <v>200</v>
      </c>
      <c r="G8" s="49"/>
      <c r="H8" s="49" t="s">
        <v>200</v>
      </c>
    </row>
    <row r="9" customHeight="1" spans="1:1">
      <c r="A9" s="36" t="s">
        <v>633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11" sqref="A11"/>
    </sheetView>
  </sheetViews>
  <sheetFormatPr defaultColWidth="9.14285714285714" defaultRowHeight="14.25" customHeight="1"/>
  <cols>
    <col min="1" max="1" width="10.2857142857143" style="1" customWidth="1"/>
    <col min="2" max="3" width="23.8571428571429" style="1" customWidth="1"/>
    <col min="4" max="4" width="11.1428571428571" style="1" customWidth="1"/>
    <col min="5" max="5" width="17.7142857142857" style="1" customWidth="1"/>
    <col min="6" max="6" width="9.85714285714286" style="1" customWidth="1"/>
    <col min="7" max="7" width="17.7142857142857" style="1" customWidth="1"/>
    <col min="8" max="11" width="15.4285714285714" style="1" customWidth="1"/>
    <col min="12" max="16384" width="9.14285714285714" style="1" customWidth="1"/>
  </cols>
  <sheetData>
    <row r="1" ht="13.5" customHeight="1" spans="4:11">
      <c r="D1" s="2"/>
      <c r="E1" s="2"/>
      <c r="F1" s="2"/>
      <c r="G1" s="2"/>
      <c r="H1" s="3"/>
      <c r="I1" s="3"/>
      <c r="J1" s="3"/>
      <c r="K1" s="35" t="s">
        <v>660</v>
      </c>
    </row>
    <row r="2" ht="27.75" customHeight="1" spans="1:11">
      <c r="A2" s="5" t="s">
        <v>661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173</v>
      </c>
    </row>
    <row r="4" ht="21.75" customHeight="1" spans="1:11">
      <c r="A4" s="10" t="s">
        <v>442</v>
      </c>
      <c r="B4" s="10" t="s">
        <v>184</v>
      </c>
      <c r="C4" s="10" t="s">
        <v>182</v>
      </c>
      <c r="D4" s="11" t="s">
        <v>185</v>
      </c>
      <c r="E4" s="11" t="s">
        <v>186</v>
      </c>
      <c r="F4" s="11" t="s">
        <v>443</v>
      </c>
      <c r="G4" s="11" t="s">
        <v>444</v>
      </c>
      <c r="H4" s="17" t="s">
        <v>37</v>
      </c>
      <c r="I4" s="12" t="s">
        <v>662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40</v>
      </c>
      <c r="J5" s="11" t="s">
        <v>41</v>
      </c>
      <c r="K5" s="11" t="s">
        <v>42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39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0"/>
      <c r="B8" s="23" t="s">
        <v>200</v>
      </c>
      <c r="C8" s="30"/>
      <c r="D8" s="30"/>
      <c r="E8" s="30"/>
      <c r="F8" s="30"/>
      <c r="G8" s="30"/>
      <c r="H8" s="31" t="s">
        <v>200</v>
      </c>
      <c r="I8" s="31" t="s">
        <v>200</v>
      </c>
      <c r="J8" s="31" t="s">
        <v>200</v>
      </c>
      <c r="K8" s="31"/>
    </row>
    <row r="9" ht="18.75" customHeight="1" spans="1:11">
      <c r="A9" s="23" t="s">
        <v>200</v>
      </c>
      <c r="B9" s="23" t="s">
        <v>200</v>
      </c>
      <c r="C9" s="23" t="s">
        <v>200</v>
      </c>
      <c r="D9" s="23" t="s">
        <v>200</v>
      </c>
      <c r="E9" s="23" t="s">
        <v>200</v>
      </c>
      <c r="F9" s="23" t="s">
        <v>200</v>
      </c>
      <c r="G9" s="23" t="s">
        <v>200</v>
      </c>
      <c r="H9" s="25" t="s">
        <v>200</v>
      </c>
      <c r="I9" s="25" t="s">
        <v>200</v>
      </c>
      <c r="J9" s="25" t="s">
        <v>200</v>
      </c>
      <c r="K9" s="25"/>
    </row>
    <row r="10" ht="18.75" customHeight="1" spans="1:11">
      <c r="A10" s="32" t="s">
        <v>143</v>
      </c>
      <c r="B10" s="33"/>
      <c r="C10" s="33"/>
      <c r="D10" s="33"/>
      <c r="E10" s="33"/>
      <c r="F10" s="33"/>
      <c r="G10" s="34"/>
      <c r="H10" s="25" t="s">
        <v>200</v>
      </c>
      <c r="I10" s="25" t="s">
        <v>200</v>
      </c>
      <c r="J10" s="25" t="s">
        <v>200</v>
      </c>
      <c r="K10" s="25"/>
    </row>
    <row r="11" customHeight="1" spans="1:1">
      <c r="A11" s="1" t="s">
        <v>633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A11" sqref="A11"/>
    </sheetView>
  </sheetViews>
  <sheetFormatPr defaultColWidth="9.14285714285714" defaultRowHeight="14.25" customHeight="1" outlineLevelCol="6"/>
  <cols>
    <col min="1" max="1" width="35.2857142857143" style="1" customWidth="1"/>
    <col min="2" max="4" width="28" style="1" customWidth="1"/>
    <col min="5" max="7" width="23.8571428571429" style="1" customWidth="1"/>
    <col min="8" max="16384" width="9.14285714285714" style="1" customWidth="1"/>
  </cols>
  <sheetData>
    <row r="1" ht="13.5" customHeight="1" spans="4:7">
      <c r="D1" s="2"/>
      <c r="E1" s="3"/>
      <c r="F1" s="3"/>
      <c r="G1" s="4" t="s">
        <v>663</v>
      </c>
    </row>
    <row r="2" ht="27.75" customHeight="1" spans="1:7">
      <c r="A2" s="5" t="s">
        <v>664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173</v>
      </c>
    </row>
    <row r="4" ht="21.75" customHeight="1" spans="1:7">
      <c r="A4" s="10" t="s">
        <v>182</v>
      </c>
      <c r="B4" s="10" t="s">
        <v>442</v>
      </c>
      <c r="C4" s="10" t="s">
        <v>184</v>
      </c>
      <c r="D4" s="11" t="s">
        <v>665</v>
      </c>
      <c r="E4" s="12" t="s">
        <v>40</v>
      </c>
      <c r="F4" s="13"/>
      <c r="G4" s="14"/>
    </row>
    <row r="5" ht="21.75" customHeight="1" spans="1:7">
      <c r="A5" s="15"/>
      <c r="B5" s="15"/>
      <c r="C5" s="15"/>
      <c r="D5" s="16"/>
      <c r="E5" s="17" t="s">
        <v>666</v>
      </c>
      <c r="F5" s="11" t="s">
        <v>667</v>
      </c>
      <c r="G5" s="11" t="s">
        <v>668</v>
      </c>
    </row>
    <row r="6" ht="40.5" customHeight="1" spans="1:7">
      <c r="A6" s="18"/>
      <c r="B6" s="18"/>
      <c r="C6" s="18"/>
      <c r="D6" s="19"/>
      <c r="E6" s="20"/>
      <c r="F6" s="19" t="s">
        <v>39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200</v>
      </c>
      <c r="B8" s="24"/>
      <c r="C8" s="24"/>
      <c r="D8" s="23"/>
      <c r="E8" s="25" t="s">
        <v>200</v>
      </c>
      <c r="F8" s="25" t="s">
        <v>200</v>
      </c>
      <c r="G8" s="25" t="s">
        <v>200</v>
      </c>
    </row>
    <row r="9" ht="18.75" customHeight="1" spans="1:7">
      <c r="A9" s="23"/>
      <c r="B9" s="23" t="s">
        <v>200</v>
      </c>
      <c r="C9" s="23" t="s">
        <v>200</v>
      </c>
      <c r="D9" s="23" t="s">
        <v>200</v>
      </c>
      <c r="E9" s="25" t="s">
        <v>200</v>
      </c>
      <c r="F9" s="25" t="s">
        <v>200</v>
      </c>
      <c r="G9" s="25" t="s">
        <v>200</v>
      </c>
    </row>
    <row r="10" ht="18.75" customHeight="1" spans="1:7">
      <c r="A10" s="26" t="s">
        <v>37</v>
      </c>
      <c r="B10" s="27" t="s">
        <v>200</v>
      </c>
      <c r="C10" s="27"/>
      <c r="D10" s="28"/>
      <c r="E10" s="25" t="s">
        <v>200</v>
      </c>
      <c r="F10" s="25" t="s">
        <v>200</v>
      </c>
      <c r="G10" s="25" t="s">
        <v>200</v>
      </c>
    </row>
    <row r="11" customHeight="1" spans="1:1">
      <c r="A11" s="1" t="s">
        <v>633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21"/>
  <sheetViews>
    <sheetView workbookViewId="0">
      <selection activeCell="E5" sqref="E5:E6"/>
    </sheetView>
  </sheetViews>
  <sheetFormatPr defaultColWidth="8" defaultRowHeight="14.25" customHeight="1"/>
  <cols>
    <col min="1" max="1" width="21.1428571428571" style="1" customWidth="1"/>
    <col min="2" max="2" width="33.5714285714286" style="1" customWidth="1"/>
    <col min="3" max="8" width="12.5714285714286" style="1" customWidth="1"/>
    <col min="9" max="9" width="11.7142857142857" style="37" customWidth="1"/>
    <col min="10" max="13" width="12.5714285714286" style="1" customWidth="1"/>
    <col min="14" max="14" width="31.5714285714286" style="37" customWidth="1"/>
    <col min="15" max="15" width="31.5714285714286" style="1" customWidth="1"/>
    <col min="16" max="16" width="8" style="37" customWidth="1"/>
    <col min="17" max="17" width="9.57142857142857" style="37" customWidth="1"/>
    <col min="18" max="18" width="9.71428571428571" style="37" customWidth="1"/>
    <col min="19" max="19" width="10.5714285714286" style="37" customWidth="1"/>
    <col min="20" max="21" width="10.1428571428571" style="1" customWidth="1"/>
    <col min="22" max="16384" width="8" style="37" customWidth="1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1"/>
      <c r="J1" s="3"/>
      <c r="K1" s="3"/>
      <c r="L1" s="3"/>
      <c r="M1" s="3"/>
      <c r="N1" s="71"/>
      <c r="O1" s="3"/>
      <c r="P1" s="71"/>
      <c r="Q1" s="71"/>
      <c r="R1" s="71"/>
      <c r="S1" s="71"/>
      <c r="T1" s="98" t="s">
        <v>32</v>
      </c>
      <c r="U1" s="4" t="s">
        <v>32</v>
      </c>
    </row>
    <row r="2" ht="36" customHeight="1" spans="1:21">
      <c r="A2" s="176" t="s">
        <v>33</v>
      </c>
      <c r="B2" s="5"/>
      <c r="C2" s="5"/>
      <c r="D2" s="5"/>
      <c r="E2" s="5"/>
      <c r="F2" s="5"/>
      <c r="G2" s="5"/>
      <c r="H2" s="5"/>
      <c r="I2" s="51"/>
      <c r="J2" s="5"/>
      <c r="K2" s="5"/>
      <c r="L2" s="5"/>
      <c r="M2" s="5"/>
      <c r="N2" s="51"/>
      <c r="O2" s="5"/>
      <c r="P2" s="51"/>
      <c r="Q2" s="51"/>
      <c r="R2" s="51"/>
      <c r="S2" s="51"/>
      <c r="T2" s="5"/>
      <c r="U2" s="51"/>
    </row>
    <row r="3" ht="20.25" customHeight="1" spans="1:21">
      <c r="A3" s="40" t="s">
        <v>2</v>
      </c>
      <c r="B3" s="8"/>
      <c r="C3" s="8"/>
      <c r="D3" s="8"/>
      <c r="E3" s="8"/>
      <c r="F3" s="8"/>
      <c r="G3" s="8"/>
      <c r="H3" s="8"/>
      <c r="I3" s="73"/>
      <c r="J3" s="8"/>
      <c r="K3" s="8"/>
      <c r="L3" s="8"/>
      <c r="M3" s="8"/>
      <c r="N3" s="73"/>
      <c r="O3" s="8"/>
      <c r="P3" s="73"/>
      <c r="Q3" s="73"/>
      <c r="R3" s="73"/>
      <c r="S3" s="73"/>
      <c r="T3" s="98" t="s">
        <v>3</v>
      </c>
      <c r="U3" s="9" t="s">
        <v>34</v>
      </c>
    </row>
    <row r="4" ht="18.75" customHeight="1" spans="1:21">
      <c r="A4" s="177" t="s">
        <v>35</v>
      </c>
      <c r="B4" s="178" t="s">
        <v>36</v>
      </c>
      <c r="C4" s="178" t="s">
        <v>37</v>
      </c>
      <c r="D4" s="179" t="s">
        <v>38</v>
      </c>
      <c r="E4" s="180"/>
      <c r="F4" s="180"/>
      <c r="G4" s="180"/>
      <c r="H4" s="180"/>
      <c r="I4" s="120"/>
      <c r="J4" s="180"/>
      <c r="K4" s="180"/>
      <c r="L4" s="180"/>
      <c r="M4" s="180"/>
      <c r="N4" s="120"/>
      <c r="O4" s="175"/>
      <c r="P4" s="179" t="s">
        <v>27</v>
      </c>
      <c r="Q4" s="179"/>
      <c r="R4" s="179"/>
      <c r="S4" s="179"/>
      <c r="T4" s="180"/>
      <c r="U4" s="200"/>
    </row>
    <row r="5" ht="24.75" customHeight="1" spans="1:21">
      <c r="A5" s="181"/>
      <c r="B5" s="182"/>
      <c r="C5" s="182"/>
      <c r="D5" s="182" t="s">
        <v>39</v>
      </c>
      <c r="E5" s="182" t="s">
        <v>40</v>
      </c>
      <c r="F5" s="182" t="s">
        <v>41</v>
      </c>
      <c r="G5" s="182" t="s">
        <v>42</v>
      </c>
      <c r="H5" s="182" t="s">
        <v>43</v>
      </c>
      <c r="I5" s="190" t="s">
        <v>44</v>
      </c>
      <c r="J5" s="191"/>
      <c r="K5" s="191"/>
      <c r="L5" s="191"/>
      <c r="M5" s="191"/>
      <c r="N5" s="190"/>
      <c r="O5" s="192"/>
      <c r="P5" s="193" t="s">
        <v>39</v>
      </c>
      <c r="Q5" s="193" t="s">
        <v>40</v>
      </c>
      <c r="R5" s="177" t="s">
        <v>41</v>
      </c>
      <c r="S5" s="178" t="s">
        <v>42</v>
      </c>
      <c r="T5" s="201" t="s">
        <v>43</v>
      </c>
      <c r="U5" s="178" t="s">
        <v>44</v>
      </c>
    </row>
    <row r="6" ht="24.75" customHeight="1" spans="1:21">
      <c r="A6" s="183"/>
      <c r="B6" s="184"/>
      <c r="C6" s="184"/>
      <c r="D6" s="184"/>
      <c r="E6" s="184"/>
      <c r="F6" s="184"/>
      <c r="G6" s="184"/>
      <c r="H6" s="184"/>
      <c r="I6" s="194" t="s">
        <v>39</v>
      </c>
      <c r="J6" s="195" t="s">
        <v>45</v>
      </c>
      <c r="K6" s="195" t="s">
        <v>46</v>
      </c>
      <c r="L6" s="195" t="s">
        <v>47</v>
      </c>
      <c r="M6" s="195" t="s">
        <v>48</v>
      </c>
      <c r="N6" s="196" t="s">
        <v>49</v>
      </c>
      <c r="O6" s="195" t="s">
        <v>50</v>
      </c>
      <c r="P6" s="197"/>
      <c r="Q6" s="197"/>
      <c r="R6" s="202"/>
      <c r="S6" s="197"/>
      <c r="T6" s="184"/>
      <c r="U6" s="184"/>
    </row>
    <row r="7" ht="16.5" customHeight="1" spans="1:21">
      <c r="A7" s="185">
        <v>1</v>
      </c>
      <c r="B7" s="21">
        <v>2</v>
      </c>
      <c r="C7" s="21">
        <v>3</v>
      </c>
      <c r="D7" s="21">
        <v>4</v>
      </c>
      <c r="E7" s="186">
        <v>5</v>
      </c>
      <c r="F7" s="187">
        <v>6</v>
      </c>
      <c r="G7" s="187">
        <v>7</v>
      </c>
      <c r="H7" s="186">
        <v>8</v>
      </c>
      <c r="I7" s="186">
        <v>9</v>
      </c>
      <c r="J7" s="187">
        <v>10</v>
      </c>
      <c r="K7" s="187">
        <v>11</v>
      </c>
      <c r="L7" s="186">
        <v>12</v>
      </c>
      <c r="M7" s="186">
        <v>13</v>
      </c>
      <c r="N7" s="198">
        <v>14</v>
      </c>
      <c r="O7" s="198">
        <v>15</v>
      </c>
      <c r="P7" s="199">
        <v>16</v>
      </c>
      <c r="Q7" s="203">
        <v>17</v>
      </c>
      <c r="R7" s="204">
        <v>18</v>
      </c>
      <c r="S7" s="204">
        <v>19</v>
      </c>
      <c r="T7" s="204">
        <v>20</v>
      </c>
      <c r="U7" s="205">
        <v>0.02</v>
      </c>
    </row>
    <row r="8" ht="16.5" customHeight="1" spans="1:21">
      <c r="A8" s="30" t="s">
        <v>51</v>
      </c>
      <c r="B8" s="30" t="s">
        <v>52</v>
      </c>
      <c r="C8" s="117">
        <v>24917810.6</v>
      </c>
      <c r="D8" s="117">
        <v>24917810.6</v>
      </c>
      <c r="E8" s="115">
        <v>24717810.6</v>
      </c>
      <c r="F8" s="115">
        <v>200000</v>
      </c>
      <c r="G8" s="115"/>
      <c r="H8" s="115"/>
      <c r="I8" s="115"/>
      <c r="J8" s="115"/>
      <c r="K8" s="115"/>
      <c r="L8" s="115"/>
      <c r="M8" s="115"/>
      <c r="N8" s="49" t="s">
        <v>53</v>
      </c>
      <c r="O8" s="115"/>
      <c r="P8" s="115"/>
      <c r="Q8" s="115"/>
      <c r="R8" s="206"/>
      <c r="S8" s="83"/>
      <c r="T8" s="85"/>
      <c r="U8" s="83"/>
    </row>
    <row r="9" ht="16.5" customHeight="1" spans="1:21">
      <c r="A9" s="30" t="s">
        <v>54</v>
      </c>
      <c r="B9" s="30" t="s">
        <v>55</v>
      </c>
      <c r="C9" s="117">
        <v>7181506.59</v>
      </c>
      <c r="D9" s="117">
        <v>7181506.59</v>
      </c>
      <c r="E9" s="115">
        <v>6981506.59</v>
      </c>
      <c r="F9" s="115">
        <v>200000</v>
      </c>
      <c r="G9" s="115"/>
      <c r="H9" s="115"/>
      <c r="I9" s="115"/>
      <c r="J9" s="115"/>
      <c r="K9" s="115"/>
      <c r="L9" s="115"/>
      <c r="M9" s="115"/>
      <c r="N9" s="49" t="s">
        <v>53</v>
      </c>
      <c r="O9" s="115"/>
      <c r="P9" s="115"/>
      <c r="Q9" s="115"/>
      <c r="R9" s="206"/>
      <c r="S9" s="127"/>
      <c r="T9" s="119"/>
      <c r="U9" s="119"/>
    </row>
    <row r="10" ht="16.5" customHeight="1" spans="1:21">
      <c r="A10" s="30" t="s">
        <v>56</v>
      </c>
      <c r="B10" s="30" t="s">
        <v>57</v>
      </c>
      <c r="C10" s="117">
        <v>706480.26</v>
      </c>
      <c r="D10" s="117">
        <v>706480.26</v>
      </c>
      <c r="E10" s="115">
        <v>706480.26</v>
      </c>
      <c r="F10" s="115"/>
      <c r="G10" s="115"/>
      <c r="H10" s="115"/>
      <c r="I10" s="115"/>
      <c r="J10" s="115"/>
      <c r="K10" s="115"/>
      <c r="L10" s="115"/>
      <c r="M10" s="115"/>
      <c r="N10" s="49" t="s">
        <v>53</v>
      </c>
      <c r="O10" s="115"/>
      <c r="P10" s="115"/>
      <c r="Q10" s="115"/>
      <c r="R10" s="206"/>
      <c r="S10" s="127"/>
      <c r="T10" s="119"/>
      <c r="U10" s="119"/>
    </row>
    <row r="11" ht="16.5" customHeight="1" spans="1:21">
      <c r="A11" s="30" t="s">
        <v>58</v>
      </c>
      <c r="B11" s="30" t="s">
        <v>59</v>
      </c>
      <c r="C11" s="117">
        <v>1048077.48</v>
      </c>
      <c r="D11" s="117">
        <v>1048077.48</v>
      </c>
      <c r="E11" s="115">
        <v>1048077.48</v>
      </c>
      <c r="F11" s="115"/>
      <c r="G11" s="115"/>
      <c r="H11" s="115"/>
      <c r="I11" s="115"/>
      <c r="J11" s="115"/>
      <c r="K11" s="115"/>
      <c r="L11" s="115"/>
      <c r="M11" s="115"/>
      <c r="N11" s="49" t="s">
        <v>53</v>
      </c>
      <c r="O11" s="115"/>
      <c r="P11" s="115"/>
      <c r="Q11" s="115"/>
      <c r="R11" s="206"/>
      <c r="S11" s="127"/>
      <c r="T11" s="119"/>
      <c r="U11" s="119"/>
    </row>
    <row r="12" ht="16.5" customHeight="1" spans="1:21">
      <c r="A12" s="30" t="s">
        <v>60</v>
      </c>
      <c r="B12" s="30" t="s">
        <v>61</v>
      </c>
      <c r="C12" s="117">
        <v>1908509.4</v>
      </c>
      <c r="D12" s="117">
        <v>1908509.4</v>
      </c>
      <c r="E12" s="115">
        <v>1908509.4</v>
      </c>
      <c r="F12" s="115"/>
      <c r="G12" s="115"/>
      <c r="H12" s="115"/>
      <c r="I12" s="115"/>
      <c r="J12" s="115"/>
      <c r="K12" s="115"/>
      <c r="L12" s="115"/>
      <c r="M12" s="115"/>
      <c r="N12" s="49" t="s">
        <v>53</v>
      </c>
      <c r="O12" s="115"/>
      <c r="P12" s="115"/>
      <c r="Q12" s="115"/>
      <c r="R12" s="206"/>
      <c r="S12" s="127"/>
      <c r="T12" s="119"/>
      <c r="U12" s="119"/>
    </row>
    <row r="13" ht="16.5" customHeight="1" spans="1:21">
      <c r="A13" s="30" t="s">
        <v>62</v>
      </c>
      <c r="B13" s="30" t="s">
        <v>63</v>
      </c>
      <c r="C13" s="117">
        <v>1108412.56</v>
      </c>
      <c r="D13" s="117">
        <v>1108412.56</v>
      </c>
      <c r="E13" s="115">
        <v>1108412.56</v>
      </c>
      <c r="F13" s="115"/>
      <c r="G13" s="115"/>
      <c r="H13" s="115"/>
      <c r="I13" s="115"/>
      <c r="J13" s="115"/>
      <c r="K13" s="115"/>
      <c r="L13" s="115"/>
      <c r="M13" s="115"/>
      <c r="N13" s="49" t="s">
        <v>53</v>
      </c>
      <c r="O13" s="115"/>
      <c r="P13" s="115"/>
      <c r="Q13" s="115"/>
      <c r="R13" s="206"/>
      <c r="S13" s="127"/>
      <c r="T13" s="119"/>
      <c r="U13" s="119"/>
    </row>
    <row r="14" ht="16.5" customHeight="1" spans="1:21">
      <c r="A14" s="30" t="s">
        <v>64</v>
      </c>
      <c r="B14" s="30" t="s">
        <v>65</v>
      </c>
      <c r="C14" s="117">
        <v>1102299.91</v>
      </c>
      <c r="D14" s="117">
        <v>1102299.91</v>
      </c>
      <c r="E14" s="115">
        <v>1102299.91</v>
      </c>
      <c r="F14" s="115"/>
      <c r="G14" s="115"/>
      <c r="H14" s="115"/>
      <c r="I14" s="115"/>
      <c r="J14" s="115"/>
      <c r="K14" s="115"/>
      <c r="L14" s="115"/>
      <c r="M14" s="115"/>
      <c r="N14" s="49" t="s">
        <v>53</v>
      </c>
      <c r="O14" s="115"/>
      <c r="P14" s="115"/>
      <c r="Q14" s="115"/>
      <c r="R14" s="206"/>
      <c r="S14" s="127"/>
      <c r="T14" s="119"/>
      <c r="U14" s="119"/>
    </row>
    <row r="15" ht="16.5" customHeight="1" spans="1:21">
      <c r="A15" s="30" t="s">
        <v>66</v>
      </c>
      <c r="B15" s="30" t="s">
        <v>67</v>
      </c>
      <c r="C15" s="117">
        <v>2126470.29</v>
      </c>
      <c r="D15" s="117">
        <v>2126470.29</v>
      </c>
      <c r="E15" s="115">
        <v>2126470.29</v>
      </c>
      <c r="F15" s="115"/>
      <c r="G15" s="115"/>
      <c r="H15" s="115"/>
      <c r="I15" s="115"/>
      <c r="J15" s="115"/>
      <c r="K15" s="115"/>
      <c r="L15" s="115"/>
      <c r="M15" s="115"/>
      <c r="N15" s="49" t="s">
        <v>53</v>
      </c>
      <c r="O15" s="115"/>
      <c r="P15" s="115"/>
      <c r="Q15" s="115"/>
      <c r="R15" s="206"/>
      <c r="S15" s="127"/>
      <c r="T15" s="119"/>
      <c r="U15" s="119"/>
    </row>
    <row r="16" ht="16.5" customHeight="1" spans="1:21">
      <c r="A16" s="30" t="s">
        <v>68</v>
      </c>
      <c r="B16" s="30" t="s">
        <v>69</v>
      </c>
      <c r="C16" s="117">
        <v>1502221.47</v>
      </c>
      <c r="D16" s="117">
        <v>1502221.47</v>
      </c>
      <c r="E16" s="115">
        <v>1502221.47</v>
      </c>
      <c r="F16" s="115"/>
      <c r="G16" s="115"/>
      <c r="H16" s="115"/>
      <c r="I16" s="115"/>
      <c r="J16" s="115"/>
      <c r="K16" s="115"/>
      <c r="L16" s="115"/>
      <c r="M16" s="115"/>
      <c r="N16" s="49" t="s">
        <v>53</v>
      </c>
      <c r="O16" s="115"/>
      <c r="P16" s="115"/>
      <c r="Q16" s="115"/>
      <c r="R16" s="206"/>
      <c r="S16" s="127"/>
      <c r="T16" s="119"/>
      <c r="U16" s="119"/>
    </row>
    <row r="17" ht="16.5" customHeight="1" spans="1:21">
      <c r="A17" s="30" t="s">
        <v>70</v>
      </c>
      <c r="B17" s="30" t="s">
        <v>71</v>
      </c>
      <c r="C17" s="117">
        <v>2354617.68</v>
      </c>
      <c r="D17" s="117">
        <v>2354617.68</v>
      </c>
      <c r="E17" s="115">
        <v>2354617.68</v>
      </c>
      <c r="F17" s="115"/>
      <c r="G17" s="115"/>
      <c r="H17" s="115"/>
      <c r="I17" s="115"/>
      <c r="J17" s="115"/>
      <c r="K17" s="115"/>
      <c r="L17" s="115"/>
      <c r="M17" s="115"/>
      <c r="N17" s="49" t="s">
        <v>53</v>
      </c>
      <c r="O17" s="115"/>
      <c r="P17" s="115"/>
      <c r="Q17" s="115"/>
      <c r="R17" s="206"/>
      <c r="S17" s="127"/>
      <c r="T17" s="119"/>
      <c r="U17" s="119"/>
    </row>
    <row r="18" ht="16.5" customHeight="1" spans="1:21">
      <c r="A18" s="30" t="s">
        <v>72</v>
      </c>
      <c r="B18" s="30" t="s">
        <v>73</v>
      </c>
      <c r="C18" s="117">
        <v>1104660.8</v>
      </c>
      <c r="D18" s="117">
        <v>1104660.8</v>
      </c>
      <c r="E18" s="115">
        <v>1104660.8</v>
      </c>
      <c r="F18" s="115"/>
      <c r="G18" s="115"/>
      <c r="H18" s="115"/>
      <c r="I18" s="115"/>
      <c r="J18" s="115"/>
      <c r="K18" s="115"/>
      <c r="L18" s="115"/>
      <c r="M18" s="115"/>
      <c r="N18" s="49" t="s">
        <v>53</v>
      </c>
      <c r="O18" s="115"/>
      <c r="P18" s="115"/>
      <c r="Q18" s="115"/>
      <c r="R18" s="206"/>
      <c r="S18" s="127"/>
      <c r="T18" s="119"/>
      <c r="U18" s="119"/>
    </row>
    <row r="19" ht="16.5" customHeight="1" spans="1:21">
      <c r="A19" s="30" t="s">
        <v>74</v>
      </c>
      <c r="B19" s="30" t="s">
        <v>75</v>
      </c>
      <c r="C19" s="117">
        <v>2885650.46</v>
      </c>
      <c r="D19" s="117">
        <v>2885650.46</v>
      </c>
      <c r="E19" s="115">
        <v>2885650.46</v>
      </c>
      <c r="F19" s="115"/>
      <c r="G19" s="115"/>
      <c r="H19" s="115"/>
      <c r="I19" s="115"/>
      <c r="J19" s="115"/>
      <c r="K19" s="115"/>
      <c r="L19" s="115"/>
      <c r="M19" s="115"/>
      <c r="N19" s="49" t="s">
        <v>53</v>
      </c>
      <c r="O19" s="115"/>
      <c r="P19" s="115"/>
      <c r="Q19" s="115"/>
      <c r="R19" s="206"/>
      <c r="S19" s="127"/>
      <c r="T19" s="119"/>
      <c r="U19" s="119"/>
    </row>
    <row r="20" ht="16.5" customHeight="1" spans="1:21">
      <c r="A20" s="30" t="s">
        <v>76</v>
      </c>
      <c r="B20" s="30" t="s">
        <v>77</v>
      </c>
      <c r="C20" s="117">
        <v>1888903.7</v>
      </c>
      <c r="D20" s="117">
        <v>1888903.7</v>
      </c>
      <c r="E20" s="115">
        <v>1888903.7</v>
      </c>
      <c r="F20" s="115"/>
      <c r="G20" s="115"/>
      <c r="H20" s="115"/>
      <c r="I20" s="115"/>
      <c r="J20" s="115"/>
      <c r="K20" s="115"/>
      <c r="L20" s="115"/>
      <c r="M20" s="115"/>
      <c r="N20" s="49" t="s">
        <v>53</v>
      </c>
      <c r="O20" s="115"/>
      <c r="P20" s="115"/>
      <c r="Q20" s="115"/>
      <c r="R20" s="206"/>
      <c r="S20" s="127"/>
      <c r="T20" s="119"/>
      <c r="U20" s="119"/>
    </row>
    <row r="21" ht="16.5" customHeight="1" spans="1:21">
      <c r="A21" s="188" t="s">
        <v>37</v>
      </c>
      <c r="B21" s="189"/>
      <c r="C21" s="115">
        <v>24917810.6</v>
      </c>
      <c r="D21" s="115">
        <v>24917810.6</v>
      </c>
      <c r="E21" s="115">
        <v>24717810.6</v>
      </c>
      <c r="F21" s="115">
        <v>200000</v>
      </c>
      <c r="G21" s="115"/>
      <c r="H21" s="115"/>
      <c r="I21" s="115"/>
      <c r="J21" s="115"/>
      <c r="K21" s="115"/>
      <c r="L21" s="115"/>
      <c r="M21" s="115"/>
      <c r="N21" s="49" t="s">
        <v>53</v>
      </c>
      <c r="O21" s="115"/>
      <c r="P21" s="115"/>
      <c r="Q21" s="115"/>
      <c r="R21" s="206"/>
      <c r="S21" s="83"/>
      <c r="T21" s="83"/>
      <c r="U21" s="83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21:B21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37"/>
  <sheetViews>
    <sheetView topLeftCell="A7" workbookViewId="0">
      <selection activeCell="G36" sqref="G36"/>
    </sheetView>
  </sheetViews>
  <sheetFormatPr defaultColWidth="9.14285714285714" defaultRowHeight="14.25" customHeight="1"/>
  <cols>
    <col min="1" max="1" width="14.2857142857143" style="1" customWidth="1"/>
    <col min="2" max="2" width="37.7142857142857" style="1" customWidth="1"/>
    <col min="3" max="3" width="18.8571428571429" style="1" customWidth="1"/>
    <col min="4" max="6" width="19.5714285714286" style="1" customWidth="1"/>
    <col min="7" max="9" width="21.8571428571429" style="1" customWidth="1"/>
    <col min="10" max="10" width="13.5714285714286" style="1" customWidth="1"/>
    <col min="11" max="13" width="18.8571428571429" style="1" customWidth="1"/>
    <col min="14" max="15" width="25" style="1" customWidth="1"/>
    <col min="16" max="16" width="18.8571428571429" style="1" customWidth="1"/>
    <col min="17" max="16384" width="9.14285714285714" style="1" customWidth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8"/>
      <c r="P1" s="38" t="s">
        <v>78</v>
      </c>
    </row>
    <row r="2" ht="28.5" customHeight="1" spans="1:16">
      <c r="A2" s="5" t="s">
        <v>79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170" t="s">
        <v>2</v>
      </c>
      <c r="B3" s="171"/>
      <c r="C3" s="61"/>
      <c r="D3" s="8"/>
      <c r="E3" s="61"/>
      <c r="F3" s="61"/>
      <c r="G3" s="8"/>
      <c r="H3" s="8"/>
      <c r="I3" s="61"/>
      <c r="J3" s="8"/>
      <c r="K3" s="61"/>
      <c r="L3" s="61"/>
      <c r="M3" s="8"/>
      <c r="N3" s="8"/>
      <c r="O3" s="38"/>
      <c r="P3" s="38" t="s">
        <v>3</v>
      </c>
    </row>
    <row r="4" ht="17.25" customHeight="1" spans="1:16">
      <c r="A4" s="11" t="s">
        <v>80</v>
      </c>
      <c r="B4" s="11" t="s">
        <v>81</v>
      </c>
      <c r="C4" s="17" t="s">
        <v>37</v>
      </c>
      <c r="D4" s="12" t="s">
        <v>40</v>
      </c>
      <c r="E4" s="13" t="s">
        <v>40</v>
      </c>
      <c r="F4" s="14" t="s">
        <v>82</v>
      </c>
      <c r="G4" s="172" t="s">
        <v>41</v>
      </c>
      <c r="H4" s="11" t="s">
        <v>42</v>
      </c>
      <c r="I4" s="11" t="s">
        <v>83</v>
      </c>
      <c r="J4" s="12" t="s">
        <v>44</v>
      </c>
      <c r="K4" s="42"/>
      <c r="L4" s="42"/>
      <c r="M4" s="42"/>
      <c r="N4" s="42"/>
      <c r="O4" s="13"/>
      <c r="P4" s="43"/>
    </row>
    <row r="5" ht="26.25" customHeight="1" spans="1:16">
      <c r="A5" s="20"/>
      <c r="B5" s="20"/>
      <c r="C5" s="20"/>
      <c r="D5" s="65" t="s">
        <v>39</v>
      </c>
      <c r="E5" s="54" t="s">
        <v>84</v>
      </c>
      <c r="F5" s="54" t="s">
        <v>82</v>
      </c>
      <c r="G5" s="20"/>
      <c r="H5" s="20"/>
      <c r="I5" s="20"/>
      <c r="J5" s="65" t="s">
        <v>39</v>
      </c>
      <c r="K5" s="95" t="s">
        <v>85</v>
      </c>
      <c r="L5" s="95" t="s">
        <v>86</v>
      </c>
      <c r="M5" s="95" t="s">
        <v>87</v>
      </c>
      <c r="N5" s="95" t="s">
        <v>88</v>
      </c>
      <c r="O5" s="65" t="s">
        <v>49</v>
      </c>
      <c r="P5" s="95" t="s">
        <v>89</v>
      </c>
    </row>
    <row r="6" ht="16.5" customHeight="1" spans="1:16">
      <c r="A6" s="65">
        <v>1</v>
      </c>
      <c r="B6" s="65">
        <v>2</v>
      </c>
      <c r="C6" s="65">
        <v>3</v>
      </c>
      <c r="D6" s="65">
        <v>4</v>
      </c>
      <c r="E6" s="173">
        <v>5</v>
      </c>
      <c r="F6" s="173">
        <v>6</v>
      </c>
      <c r="G6" s="173">
        <v>7</v>
      </c>
      <c r="H6" s="174">
        <v>8</v>
      </c>
      <c r="I6" s="173">
        <v>9</v>
      </c>
      <c r="J6" s="173">
        <v>10</v>
      </c>
      <c r="K6" s="173">
        <v>11</v>
      </c>
      <c r="L6" s="173">
        <v>12</v>
      </c>
      <c r="M6" s="173">
        <v>13</v>
      </c>
      <c r="N6" s="173">
        <v>0.01</v>
      </c>
      <c r="O6" s="173">
        <v>0.01</v>
      </c>
      <c r="P6" s="54">
        <v>16</v>
      </c>
    </row>
    <row r="7" ht="20.25" customHeight="1" spans="1:16">
      <c r="A7" s="30" t="s">
        <v>90</v>
      </c>
      <c r="B7" s="30" t="s">
        <v>91</v>
      </c>
      <c r="C7" s="117">
        <v>4958266.99</v>
      </c>
      <c r="D7" s="117">
        <v>4958266.99</v>
      </c>
      <c r="E7" s="117">
        <v>4958266.99</v>
      </c>
      <c r="F7" s="115"/>
      <c r="G7" s="115"/>
      <c r="H7" s="46"/>
      <c r="I7" s="115"/>
      <c r="J7" s="117"/>
      <c r="K7" s="117"/>
      <c r="L7" s="117"/>
      <c r="M7" s="115"/>
      <c r="N7" s="117"/>
      <c r="O7" s="117"/>
      <c r="P7" s="117"/>
    </row>
    <row r="8" ht="20.25" customHeight="1" spans="1:16">
      <c r="A8" s="30" t="s">
        <v>92</v>
      </c>
      <c r="B8" s="30" t="s">
        <v>93</v>
      </c>
      <c r="C8" s="117">
        <v>4897537.27</v>
      </c>
      <c r="D8" s="117">
        <v>4897537.27</v>
      </c>
      <c r="E8" s="117">
        <v>4897537.27</v>
      </c>
      <c r="F8" s="115"/>
      <c r="G8" s="115"/>
      <c r="H8" s="119"/>
      <c r="I8" s="115"/>
      <c r="J8" s="117"/>
      <c r="K8" s="117"/>
      <c r="L8" s="117"/>
      <c r="M8" s="115"/>
      <c r="N8" s="117"/>
      <c r="O8" s="117"/>
      <c r="P8" s="117"/>
    </row>
    <row r="9" ht="20.25" customHeight="1" spans="1:16">
      <c r="A9" s="30" t="s">
        <v>94</v>
      </c>
      <c r="B9" s="30" t="s">
        <v>95</v>
      </c>
      <c r="C9" s="117">
        <v>427955.4</v>
      </c>
      <c r="D9" s="117">
        <v>427955.4</v>
      </c>
      <c r="E9" s="117">
        <v>427955.4</v>
      </c>
      <c r="F9" s="115"/>
      <c r="G9" s="115"/>
      <c r="H9" s="119"/>
      <c r="I9" s="115"/>
      <c r="J9" s="117"/>
      <c r="K9" s="117"/>
      <c r="L9" s="117"/>
      <c r="M9" s="115"/>
      <c r="N9" s="117"/>
      <c r="O9" s="117"/>
      <c r="P9" s="117"/>
    </row>
    <row r="10" ht="20.25" customHeight="1" spans="1:16">
      <c r="A10" s="30" t="s">
        <v>96</v>
      </c>
      <c r="B10" s="30" t="s">
        <v>97</v>
      </c>
      <c r="C10" s="117">
        <v>1718952</v>
      </c>
      <c r="D10" s="117">
        <v>1718952</v>
      </c>
      <c r="E10" s="117">
        <v>1718952</v>
      </c>
      <c r="F10" s="115"/>
      <c r="G10" s="115"/>
      <c r="H10" s="119"/>
      <c r="I10" s="115"/>
      <c r="J10" s="117"/>
      <c r="K10" s="117"/>
      <c r="L10" s="117"/>
      <c r="M10" s="115"/>
      <c r="N10" s="117"/>
      <c r="O10" s="117"/>
      <c r="P10" s="117"/>
    </row>
    <row r="11" ht="20.25" customHeight="1" spans="1:16">
      <c r="A11" s="30" t="s">
        <v>98</v>
      </c>
      <c r="B11" s="30" t="s">
        <v>99</v>
      </c>
      <c r="C11" s="117">
        <v>2449262.4</v>
      </c>
      <c r="D11" s="117">
        <v>2449262.4</v>
      </c>
      <c r="E11" s="117">
        <v>2449262.4</v>
      </c>
      <c r="F11" s="115"/>
      <c r="G11" s="115"/>
      <c r="H11" s="119"/>
      <c r="I11" s="115"/>
      <c r="J11" s="117"/>
      <c r="K11" s="117"/>
      <c r="L11" s="117"/>
      <c r="M11" s="115"/>
      <c r="N11" s="117"/>
      <c r="O11" s="117"/>
      <c r="P11" s="117"/>
    </row>
    <row r="12" ht="20.25" customHeight="1" spans="1:16">
      <c r="A12" s="30" t="s">
        <v>100</v>
      </c>
      <c r="B12" s="30" t="s">
        <v>101</v>
      </c>
      <c r="C12" s="117">
        <v>301367.47</v>
      </c>
      <c r="D12" s="117">
        <v>301367.47</v>
      </c>
      <c r="E12" s="117">
        <v>301367.47</v>
      </c>
      <c r="F12" s="115"/>
      <c r="G12" s="115"/>
      <c r="H12" s="119"/>
      <c r="I12" s="115"/>
      <c r="J12" s="117"/>
      <c r="K12" s="117"/>
      <c r="L12" s="117"/>
      <c r="M12" s="115"/>
      <c r="N12" s="117"/>
      <c r="O12" s="117"/>
      <c r="P12" s="117"/>
    </row>
    <row r="13" ht="20.25" customHeight="1" spans="1:16">
      <c r="A13" s="30" t="s">
        <v>102</v>
      </c>
      <c r="B13" s="30" t="s">
        <v>103</v>
      </c>
      <c r="C13" s="117">
        <v>60729.72</v>
      </c>
      <c r="D13" s="117">
        <v>60729.72</v>
      </c>
      <c r="E13" s="117">
        <v>60729.72</v>
      </c>
      <c r="F13" s="115"/>
      <c r="G13" s="115"/>
      <c r="H13" s="119"/>
      <c r="I13" s="115"/>
      <c r="J13" s="117"/>
      <c r="K13" s="117"/>
      <c r="L13" s="117"/>
      <c r="M13" s="115"/>
      <c r="N13" s="117"/>
      <c r="O13" s="117"/>
      <c r="P13" s="117"/>
    </row>
    <row r="14" ht="20.25" customHeight="1" spans="1:16">
      <c r="A14" s="30" t="s">
        <v>104</v>
      </c>
      <c r="B14" s="30" t="s">
        <v>105</v>
      </c>
      <c r="C14" s="117">
        <v>60729.72</v>
      </c>
      <c r="D14" s="117">
        <v>60729.72</v>
      </c>
      <c r="E14" s="117">
        <v>60729.72</v>
      </c>
      <c r="F14" s="115"/>
      <c r="G14" s="115"/>
      <c r="H14" s="119"/>
      <c r="I14" s="115"/>
      <c r="J14" s="117"/>
      <c r="K14" s="117"/>
      <c r="L14" s="117"/>
      <c r="M14" s="115"/>
      <c r="N14" s="117"/>
      <c r="O14" s="117"/>
      <c r="P14" s="117"/>
    </row>
    <row r="15" ht="20.25" customHeight="1" spans="1:16">
      <c r="A15" s="30" t="s">
        <v>106</v>
      </c>
      <c r="B15" s="30" t="s">
        <v>107</v>
      </c>
      <c r="C15" s="117">
        <v>905898.02</v>
      </c>
      <c r="D15" s="117">
        <v>905898.02</v>
      </c>
      <c r="E15" s="117">
        <v>905898.02</v>
      </c>
      <c r="F15" s="115"/>
      <c r="G15" s="115"/>
      <c r="H15" s="119"/>
      <c r="I15" s="115"/>
      <c r="J15" s="117"/>
      <c r="K15" s="117"/>
      <c r="L15" s="117"/>
      <c r="M15" s="115"/>
      <c r="N15" s="117"/>
      <c r="O15" s="117"/>
      <c r="P15" s="117"/>
    </row>
    <row r="16" ht="20.25" customHeight="1" spans="1:16">
      <c r="A16" s="30" t="s">
        <v>108</v>
      </c>
      <c r="B16" s="30" t="s">
        <v>109</v>
      </c>
      <c r="C16" s="117">
        <v>905898.02</v>
      </c>
      <c r="D16" s="117">
        <v>905898.02</v>
      </c>
      <c r="E16" s="117">
        <v>905898.02</v>
      </c>
      <c r="F16" s="115"/>
      <c r="G16" s="115"/>
      <c r="H16" s="119"/>
      <c r="I16" s="115"/>
      <c r="J16" s="117"/>
      <c r="K16" s="117"/>
      <c r="L16" s="117"/>
      <c r="M16" s="115"/>
      <c r="N16" s="117"/>
      <c r="O16" s="117"/>
      <c r="P16" s="117"/>
    </row>
    <row r="17" ht="20.25" customHeight="1" spans="1:16">
      <c r="A17" s="30" t="s">
        <v>110</v>
      </c>
      <c r="B17" s="30" t="s">
        <v>111</v>
      </c>
      <c r="C17" s="117">
        <v>161876.59</v>
      </c>
      <c r="D17" s="117">
        <v>161876.59</v>
      </c>
      <c r="E17" s="117">
        <v>161876.59</v>
      </c>
      <c r="F17" s="115"/>
      <c r="G17" s="115"/>
      <c r="H17" s="119"/>
      <c r="I17" s="115"/>
      <c r="J17" s="117"/>
      <c r="K17" s="117"/>
      <c r="L17" s="117"/>
      <c r="M17" s="115"/>
      <c r="N17" s="117"/>
      <c r="O17" s="117"/>
      <c r="P17" s="117"/>
    </row>
    <row r="18" ht="20.25" customHeight="1" spans="1:16">
      <c r="A18" s="30" t="s">
        <v>112</v>
      </c>
      <c r="B18" s="30" t="s">
        <v>113</v>
      </c>
      <c r="C18" s="117">
        <v>664254.14</v>
      </c>
      <c r="D18" s="117">
        <v>664254.14</v>
      </c>
      <c r="E18" s="117">
        <v>664254.14</v>
      </c>
      <c r="F18" s="115"/>
      <c r="G18" s="115"/>
      <c r="H18" s="119"/>
      <c r="I18" s="115"/>
      <c r="J18" s="117"/>
      <c r="K18" s="117"/>
      <c r="L18" s="117"/>
      <c r="M18" s="115"/>
      <c r="N18" s="117"/>
      <c r="O18" s="117"/>
      <c r="P18" s="117"/>
    </row>
    <row r="19" ht="20.25" customHeight="1" spans="1:16">
      <c r="A19" s="30" t="s">
        <v>114</v>
      </c>
      <c r="B19" s="30" t="s">
        <v>115</v>
      </c>
      <c r="C19" s="117">
        <v>79767.29</v>
      </c>
      <c r="D19" s="117">
        <v>79767.29</v>
      </c>
      <c r="E19" s="117">
        <v>79767.29</v>
      </c>
      <c r="F19" s="115"/>
      <c r="G19" s="115"/>
      <c r="H19" s="119"/>
      <c r="I19" s="115"/>
      <c r="J19" s="117"/>
      <c r="K19" s="117"/>
      <c r="L19" s="117"/>
      <c r="M19" s="115"/>
      <c r="N19" s="117"/>
      <c r="O19" s="117"/>
      <c r="P19" s="117"/>
    </row>
    <row r="20" ht="20.25" customHeight="1" spans="1:16">
      <c r="A20" s="30" t="s">
        <v>116</v>
      </c>
      <c r="B20" s="30" t="s">
        <v>117</v>
      </c>
      <c r="C20" s="117">
        <v>17457368.31</v>
      </c>
      <c r="D20" s="117">
        <v>17457368.31</v>
      </c>
      <c r="E20" s="117">
        <v>15957368.31</v>
      </c>
      <c r="F20" s="115">
        <v>1500000</v>
      </c>
      <c r="G20" s="115"/>
      <c r="H20" s="119"/>
      <c r="I20" s="115"/>
      <c r="J20" s="117"/>
      <c r="K20" s="117"/>
      <c r="L20" s="117"/>
      <c r="M20" s="115"/>
      <c r="N20" s="117"/>
      <c r="O20" s="117"/>
      <c r="P20" s="117"/>
    </row>
    <row r="21" ht="20.25" customHeight="1" spans="1:16">
      <c r="A21" s="30" t="s">
        <v>118</v>
      </c>
      <c r="B21" s="30" t="s">
        <v>119</v>
      </c>
      <c r="C21" s="117">
        <v>17457368.31</v>
      </c>
      <c r="D21" s="117">
        <v>17457368.31</v>
      </c>
      <c r="E21" s="117">
        <v>15957368.31</v>
      </c>
      <c r="F21" s="115">
        <v>1500000</v>
      </c>
      <c r="G21" s="115"/>
      <c r="H21" s="119"/>
      <c r="I21" s="115"/>
      <c r="J21" s="117"/>
      <c r="K21" s="117"/>
      <c r="L21" s="117"/>
      <c r="M21" s="115"/>
      <c r="N21" s="117"/>
      <c r="O21" s="117"/>
      <c r="P21" s="117"/>
    </row>
    <row r="22" ht="20.25" customHeight="1" spans="1:16">
      <c r="A22" s="30" t="s">
        <v>120</v>
      </c>
      <c r="B22" s="30" t="s">
        <v>121</v>
      </c>
      <c r="C22" s="117">
        <v>4130430.61</v>
      </c>
      <c r="D22" s="117">
        <v>4130430.61</v>
      </c>
      <c r="E22" s="117">
        <v>4130430.61</v>
      </c>
      <c r="F22" s="115"/>
      <c r="G22" s="115"/>
      <c r="H22" s="119"/>
      <c r="I22" s="115"/>
      <c r="J22" s="117"/>
      <c r="K22" s="117"/>
      <c r="L22" s="117"/>
      <c r="M22" s="115"/>
      <c r="N22" s="117"/>
      <c r="O22" s="117"/>
      <c r="P22" s="117"/>
    </row>
    <row r="23" ht="20.25" customHeight="1" spans="1:16">
      <c r="A23" s="30" t="s">
        <v>122</v>
      </c>
      <c r="B23" s="30" t="s">
        <v>123</v>
      </c>
      <c r="C23" s="117">
        <v>11826937.7</v>
      </c>
      <c r="D23" s="117">
        <v>11826937.7</v>
      </c>
      <c r="E23" s="117">
        <v>11826937.7</v>
      </c>
      <c r="F23" s="115"/>
      <c r="G23" s="115"/>
      <c r="H23" s="119"/>
      <c r="I23" s="115"/>
      <c r="J23" s="117"/>
      <c r="K23" s="117"/>
      <c r="L23" s="117"/>
      <c r="M23" s="115"/>
      <c r="N23" s="117"/>
      <c r="O23" s="117"/>
      <c r="P23" s="117"/>
    </row>
    <row r="24" ht="20.25" customHeight="1" spans="1:16">
      <c r="A24" s="30" t="s">
        <v>124</v>
      </c>
      <c r="B24" s="30" t="s">
        <v>125</v>
      </c>
      <c r="C24" s="117">
        <v>100000</v>
      </c>
      <c r="D24" s="117">
        <v>100000</v>
      </c>
      <c r="E24" s="117"/>
      <c r="F24" s="115">
        <v>100000</v>
      </c>
      <c r="G24" s="115"/>
      <c r="H24" s="119"/>
      <c r="I24" s="115"/>
      <c r="J24" s="117"/>
      <c r="K24" s="117"/>
      <c r="L24" s="117"/>
      <c r="M24" s="115"/>
      <c r="N24" s="117"/>
      <c r="O24" s="117"/>
      <c r="P24" s="117"/>
    </row>
    <row r="25" ht="20.25" customHeight="1" spans="1:16">
      <c r="A25" s="30" t="s">
        <v>126</v>
      </c>
      <c r="B25" s="30" t="s">
        <v>127</v>
      </c>
      <c r="C25" s="117">
        <v>50000</v>
      </c>
      <c r="D25" s="117">
        <v>50000</v>
      </c>
      <c r="E25" s="117"/>
      <c r="F25" s="115">
        <v>50000</v>
      </c>
      <c r="G25" s="115"/>
      <c r="H25" s="119"/>
      <c r="I25" s="115"/>
      <c r="J25" s="117"/>
      <c r="K25" s="117"/>
      <c r="L25" s="117"/>
      <c r="M25" s="115"/>
      <c r="N25" s="117"/>
      <c r="O25" s="117"/>
      <c r="P25" s="117"/>
    </row>
    <row r="26" ht="20.25" customHeight="1" spans="1:16">
      <c r="A26" s="30" t="s">
        <v>128</v>
      </c>
      <c r="B26" s="30" t="s">
        <v>129</v>
      </c>
      <c r="C26" s="117">
        <v>150000</v>
      </c>
      <c r="D26" s="117">
        <v>150000</v>
      </c>
      <c r="E26" s="117"/>
      <c r="F26" s="115">
        <v>150000</v>
      </c>
      <c r="G26" s="115"/>
      <c r="H26" s="119"/>
      <c r="I26" s="115"/>
      <c r="J26" s="117"/>
      <c r="K26" s="117"/>
      <c r="L26" s="117"/>
      <c r="M26" s="115"/>
      <c r="N26" s="117"/>
      <c r="O26" s="117"/>
      <c r="P26" s="117"/>
    </row>
    <row r="27" ht="20.25" customHeight="1" spans="1:16">
      <c r="A27" s="30" t="s">
        <v>130</v>
      </c>
      <c r="B27" s="30" t="s">
        <v>131</v>
      </c>
      <c r="C27" s="117">
        <v>1200000</v>
      </c>
      <c r="D27" s="117">
        <v>1200000</v>
      </c>
      <c r="E27" s="117"/>
      <c r="F27" s="115">
        <v>1200000</v>
      </c>
      <c r="G27" s="115"/>
      <c r="H27" s="119"/>
      <c r="I27" s="115"/>
      <c r="J27" s="117"/>
      <c r="K27" s="117"/>
      <c r="L27" s="117"/>
      <c r="M27" s="115"/>
      <c r="N27" s="117"/>
      <c r="O27" s="117"/>
      <c r="P27" s="117"/>
    </row>
    <row r="28" ht="20.25" customHeight="1" spans="1:16">
      <c r="A28" s="30" t="s">
        <v>132</v>
      </c>
      <c r="B28" s="30" t="s">
        <v>133</v>
      </c>
      <c r="C28" s="117">
        <v>1396277.28</v>
      </c>
      <c r="D28" s="117">
        <v>1396277.28</v>
      </c>
      <c r="E28" s="117">
        <v>1396277.28</v>
      </c>
      <c r="F28" s="115"/>
      <c r="G28" s="115"/>
      <c r="H28" s="119"/>
      <c r="I28" s="115"/>
      <c r="J28" s="117"/>
      <c r="K28" s="117"/>
      <c r="L28" s="117"/>
      <c r="M28" s="115"/>
      <c r="N28" s="117"/>
      <c r="O28" s="117"/>
      <c r="P28" s="117"/>
    </row>
    <row r="29" ht="20.25" customHeight="1" spans="1:16">
      <c r="A29" s="30" t="s">
        <v>134</v>
      </c>
      <c r="B29" s="30" t="s">
        <v>135</v>
      </c>
      <c r="C29" s="117">
        <v>1396277.28</v>
      </c>
      <c r="D29" s="117">
        <v>1396277.28</v>
      </c>
      <c r="E29" s="117">
        <v>1396277.28</v>
      </c>
      <c r="F29" s="115"/>
      <c r="G29" s="115"/>
      <c r="H29" s="119"/>
      <c r="I29" s="115"/>
      <c r="J29" s="117"/>
      <c r="K29" s="117"/>
      <c r="L29" s="117"/>
      <c r="M29" s="115"/>
      <c r="N29" s="117"/>
      <c r="O29" s="117"/>
      <c r="P29" s="117"/>
    </row>
    <row r="30" ht="20.25" customHeight="1" spans="1:16">
      <c r="A30" s="30" t="s">
        <v>136</v>
      </c>
      <c r="B30" s="30" t="s">
        <v>137</v>
      </c>
      <c r="C30" s="117">
        <v>1396277.28</v>
      </c>
      <c r="D30" s="117">
        <v>1396277.28</v>
      </c>
      <c r="E30" s="117">
        <v>1396277.28</v>
      </c>
      <c r="F30" s="115"/>
      <c r="G30" s="115"/>
      <c r="H30" s="119"/>
      <c r="I30" s="115"/>
      <c r="J30" s="117"/>
      <c r="K30" s="117"/>
      <c r="L30" s="117"/>
      <c r="M30" s="115"/>
      <c r="N30" s="117"/>
      <c r="O30" s="117"/>
      <c r="P30" s="117"/>
    </row>
    <row r="31" ht="20.25" customHeight="1" spans="1:16">
      <c r="A31" s="30" t="s">
        <v>138</v>
      </c>
      <c r="B31" s="30" t="s">
        <v>89</v>
      </c>
      <c r="C31" s="117">
        <v>200000</v>
      </c>
      <c r="D31" s="117"/>
      <c r="E31" s="117"/>
      <c r="F31" s="115"/>
      <c r="G31" s="115">
        <v>200000</v>
      </c>
      <c r="H31" s="119"/>
      <c r="I31" s="115"/>
      <c r="J31" s="117"/>
      <c r="K31" s="117"/>
      <c r="L31" s="117"/>
      <c r="M31" s="115"/>
      <c r="N31" s="117"/>
      <c r="O31" s="117"/>
      <c r="P31" s="117"/>
    </row>
    <row r="32" ht="20.25" customHeight="1" spans="1:16">
      <c r="A32" s="30" t="s">
        <v>139</v>
      </c>
      <c r="B32" s="30" t="s">
        <v>140</v>
      </c>
      <c r="C32" s="117">
        <v>200000</v>
      </c>
      <c r="D32" s="117"/>
      <c r="E32" s="117"/>
      <c r="F32" s="115"/>
      <c r="G32" s="115">
        <v>200000</v>
      </c>
      <c r="H32" s="119"/>
      <c r="I32" s="115"/>
      <c r="J32" s="117"/>
      <c r="K32" s="117"/>
      <c r="L32" s="117"/>
      <c r="M32" s="115"/>
      <c r="N32" s="117"/>
      <c r="O32" s="117"/>
      <c r="P32" s="117"/>
    </row>
    <row r="33" ht="20.25" customHeight="1" spans="1:16">
      <c r="A33" s="30" t="s">
        <v>141</v>
      </c>
      <c r="B33" s="30" t="s">
        <v>142</v>
      </c>
      <c r="C33" s="117">
        <v>200000</v>
      </c>
      <c r="D33" s="117"/>
      <c r="E33" s="117"/>
      <c r="F33" s="115"/>
      <c r="G33" s="115">
        <v>200000</v>
      </c>
      <c r="H33" s="119"/>
      <c r="I33" s="115"/>
      <c r="J33" s="117"/>
      <c r="K33" s="117"/>
      <c r="L33" s="117"/>
      <c r="M33" s="115"/>
      <c r="N33" s="117"/>
      <c r="O33" s="117"/>
      <c r="P33" s="117"/>
    </row>
    <row r="34" ht="17.25" customHeight="1" spans="1:16">
      <c r="A34" s="32" t="s">
        <v>143</v>
      </c>
      <c r="B34" s="175" t="s">
        <v>143</v>
      </c>
      <c r="C34" s="117">
        <v>24917810.6</v>
      </c>
      <c r="D34" s="117">
        <v>24717810.6</v>
      </c>
      <c r="E34" s="117">
        <v>23217810.6</v>
      </c>
      <c r="F34" s="117">
        <v>1500000</v>
      </c>
      <c r="G34" s="115">
        <v>200000</v>
      </c>
      <c r="H34" s="46"/>
      <c r="I34" s="117"/>
      <c r="J34" s="117"/>
      <c r="K34" s="117"/>
      <c r="L34" s="117"/>
      <c r="M34" s="117"/>
      <c r="N34" s="117"/>
      <c r="O34" s="117"/>
      <c r="P34" s="117"/>
    </row>
    <row r="35" customHeight="1" spans="5:6">
      <c r="E35" s="1">
        <v>23508865.77</v>
      </c>
      <c r="F35" s="1">
        <v>1750800</v>
      </c>
    </row>
    <row r="36" customHeight="1" spans="5:7">
      <c r="E36" s="1">
        <f>E35-E34</f>
        <v>291055.169999998</v>
      </c>
      <c r="F36" s="1">
        <f>F35-F34</f>
        <v>250800</v>
      </c>
      <c r="G36" s="1">
        <v>250800</v>
      </c>
    </row>
    <row r="37" customHeight="1" spans="6:7">
      <c r="F37" s="1">
        <f>F36/F35</f>
        <v>0.143248800548321</v>
      </c>
      <c r="G37" s="1">
        <v>0.143248800548321</v>
      </c>
    </row>
  </sheetData>
  <mergeCells count="11">
    <mergeCell ref="A2:P2"/>
    <mergeCell ref="A3:L3"/>
    <mergeCell ref="D4:F4"/>
    <mergeCell ref="J4:P4"/>
    <mergeCell ref="A34:B34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B8" sqref="B8"/>
    </sheetView>
  </sheetViews>
  <sheetFormatPr defaultColWidth="9.14285714285714" defaultRowHeight="14.25" customHeight="1" outlineLevelCol="3"/>
  <cols>
    <col min="1" max="1" width="49.2857142857143" style="36" customWidth="1"/>
    <col min="2" max="2" width="38.8571428571429" style="36" customWidth="1"/>
    <col min="3" max="3" width="48.5714285714286" style="36" customWidth="1"/>
    <col min="4" max="4" width="36.4285714285714" style="36" customWidth="1"/>
    <col min="5" max="16384" width="9.14285714285714" style="37" customWidth="1"/>
  </cols>
  <sheetData>
    <row r="1" customHeight="1" spans="1:4">
      <c r="A1" s="162"/>
      <c r="B1" s="162"/>
      <c r="C1" s="162"/>
      <c r="D1" s="38" t="s">
        <v>144</v>
      </c>
    </row>
    <row r="2" ht="31.5" customHeight="1" spans="1:4">
      <c r="A2" s="50" t="s">
        <v>145</v>
      </c>
      <c r="B2" s="163"/>
      <c r="C2" s="163"/>
      <c r="D2" s="163"/>
    </row>
    <row r="3" ht="17.25" customHeight="1" spans="1:4">
      <c r="A3" s="6" t="s">
        <v>2</v>
      </c>
      <c r="B3" s="164"/>
      <c r="C3" s="164"/>
      <c r="D3" s="102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10" t="s">
        <v>7</v>
      </c>
      <c r="C5" s="17" t="s">
        <v>146</v>
      </c>
      <c r="D5" s="110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165" t="s">
        <v>147</v>
      </c>
      <c r="B7" s="117">
        <v>24917810.6</v>
      </c>
      <c r="C7" s="24" t="s">
        <v>148</v>
      </c>
      <c r="D7" s="115">
        <v>24917810.6</v>
      </c>
    </row>
    <row r="8" ht="17.25" customHeight="1" spans="1:4">
      <c r="A8" s="55" t="s">
        <v>149</v>
      </c>
      <c r="B8" s="117">
        <v>24717810.6</v>
      </c>
      <c r="C8" s="24" t="s">
        <v>150</v>
      </c>
      <c r="D8" s="115">
        <v>4958266.99</v>
      </c>
    </row>
    <row r="9" ht="17.25" customHeight="1" spans="1:4">
      <c r="A9" s="55" t="s">
        <v>151</v>
      </c>
      <c r="B9" s="115">
        <v>200000</v>
      </c>
      <c r="C9" s="24" t="s">
        <v>152</v>
      </c>
      <c r="D9" s="115">
        <v>905898.02</v>
      </c>
    </row>
    <row r="10" ht="17.25" customHeight="1" spans="1:4">
      <c r="A10" s="55" t="s">
        <v>153</v>
      </c>
      <c r="B10" s="115"/>
      <c r="C10" s="24" t="s">
        <v>154</v>
      </c>
      <c r="D10" s="115">
        <v>17457368.31</v>
      </c>
    </row>
    <row r="11" ht="17.25" customHeight="1" spans="1:4">
      <c r="A11" s="55" t="s">
        <v>155</v>
      </c>
      <c r="B11" s="115"/>
      <c r="C11" s="24" t="s">
        <v>156</v>
      </c>
      <c r="D11" s="115">
        <v>1396277.28</v>
      </c>
    </row>
    <row r="12" ht="17.25" customHeight="1" spans="1:4">
      <c r="A12" s="55" t="s">
        <v>149</v>
      </c>
      <c r="B12" s="117"/>
      <c r="C12" s="24" t="s">
        <v>157</v>
      </c>
      <c r="D12" s="115">
        <v>200000</v>
      </c>
    </row>
    <row r="13" customHeight="1" spans="1:4">
      <c r="A13" s="140" t="s">
        <v>151</v>
      </c>
      <c r="B13" s="117"/>
      <c r="C13" s="166"/>
      <c r="D13" s="167"/>
    </row>
    <row r="14" customHeight="1" spans="1:4">
      <c r="A14" s="140" t="s">
        <v>153</v>
      </c>
      <c r="B14" s="167"/>
      <c r="C14" s="166"/>
      <c r="D14" s="167"/>
    </row>
    <row r="15" customHeight="1" spans="1:4">
      <c r="A15" s="166"/>
      <c r="B15" s="167"/>
      <c r="C15" s="140" t="s">
        <v>158</v>
      </c>
      <c r="D15" s="167"/>
    </row>
    <row r="16" ht="17.25" customHeight="1" spans="1:4">
      <c r="A16" s="168" t="s">
        <v>159</v>
      </c>
      <c r="B16" s="169">
        <v>24917810.6</v>
      </c>
      <c r="C16" s="166" t="s">
        <v>31</v>
      </c>
      <c r="D16" s="169">
        <v>24917810.6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1"/>
  <sheetViews>
    <sheetView workbookViewId="0">
      <selection activeCell="G1" sqref="G1"/>
    </sheetView>
  </sheetViews>
  <sheetFormatPr defaultColWidth="9.14285714285714" defaultRowHeight="14.25" customHeight="1" outlineLevelCol="6"/>
  <cols>
    <col min="1" max="1" width="20.1428571428571" style="103" customWidth="1"/>
    <col min="2" max="2" width="44" style="103" customWidth="1"/>
    <col min="3" max="3" width="24.2857142857143" style="1" customWidth="1"/>
    <col min="4" max="4" width="16.5714285714286" style="1" customWidth="1"/>
    <col min="5" max="7" width="24.2857142857143" style="1" customWidth="1"/>
    <col min="8" max="16384" width="9.14285714285714" style="1" customWidth="1"/>
  </cols>
  <sheetData>
    <row r="1" customHeight="1" spans="4:7">
      <c r="D1" s="129"/>
      <c r="F1" s="59"/>
      <c r="G1" s="38" t="s">
        <v>160</v>
      </c>
    </row>
    <row r="2" ht="39" customHeight="1" spans="1:7">
      <c r="A2" s="109" t="s">
        <v>161</v>
      </c>
      <c r="B2" s="109"/>
      <c r="C2" s="109"/>
      <c r="D2" s="109"/>
      <c r="E2" s="109"/>
      <c r="F2" s="109"/>
      <c r="G2" s="109"/>
    </row>
    <row r="3" ht="18" customHeight="1" spans="1:7">
      <c r="A3" s="6" t="s">
        <v>2</v>
      </c>
      <c r="F3" s="106"/>
      <c r="G3" s="102" t="s">
        <v>3</v>
      </c>
    </row>
    <row r="4" ht="20.25" customHeight="1" spans="1:7">
      <c r="A4" s="157" t="s">
        <v>162</v>
      </c>
      <c r="B4" s="158"/>
      <c r="C4" s="110" t="s">
        <v>37</v>
      </c>
      <c r="D4" s="138" t="s">
        <v>84</v>
      </c>
      <c r="E4" s="13"/>
      <c r="F4" s="14"/>
      <c r="G4" s="133" t="s">
        <v>82</v>
      </c>
    </row>
    <row r="5" ht="20.25" customHeight="1" spans="1:7">
      <c r="A5" s="159" t="s">
        <v>80</v>
      </c>
      <c r="B5" s="159" t="s">
        <v>81</v>
      </c>
      <c r="C5" s="20"/>
      <c r="D5" s="65" t="s">
        <v>39</v>
      </c>
      <c r="E5" s="65" t="s">
        <v>163</v>
      </c>
      <c r="F5" s="65" t="s">
        <v>164</v>
      </c>
      <c r="G5" s="101"/>
    </row>
    <row r="6" ht="13.5" customHeight="1" spans="1:7">
      <c r="A6" s="159" t="s">
        <v>165</v>
      </c>
      <c r="B6" s="159" t="s">
        <v>166</v>
      </c>
      <c r="C6" s="159" t="s">
        <v>167</v>
      </c>
      <c r="D6" s="65"/>
      <c r="E6" s="159" t="s">
        <v>168</v>
      </c>
      <c r="F6" s="159" t="s">
        <v>169</v>
      </c>
      <c r="G6" s="159" t="s">
        <v>170</v>
      </c>
    </row>
    <row r="7" ht="18" customHeight="1" spans="1:7">
      <c r="A7" s="30" t="s">
        <v>90</v>
      </c>
      <c r="B7" s="30" t="s">
        <v>91</v>
      </c>
      <c r="C7" s="118">
        <v>4958266.99</v>
      </c>
      <c r="D7" s="118">
        <v>4958266.99</v>
      </c>
      <c r="E7" s="118">
        <v>4958266.99</v>
      </c>
      <c r="F7" s="118"/>
      <c r="G7" s="118"/>
    </row>
    <row r="8" ht="18" customHeight="1" spans="1:7">
      <c r="A8" s="30" t="s">
        <v>92</v>
      </c>
      <c r="B8" s="30" t="s">
        <v>93</v>
      </c>
      <c r="C8" s="118">
        <v>4897537.27</v>
      </c>
      <c r="D8" s="118">
        <v>4897537.27</v>
      </c>
      <c r="E8" s="118">
        <v>4897537.27</v>
      </c>
      <c r="F8" s="118"/>
      <c r="G8" s="118"/>
    </row>
    <row r="9" ht="18" customHeight="1" spans="1:7">
      <c r="A9" s="30" t="s">
        <v>94</v>
      </c>
      <c r="B9" s="30" t="s">
        <v>95</v>
      </c>
      <c r="C9" s="118">
        <v>427955.4</v>
      </c>
      <c r="D9" s="118">
        <v>427955.4</v>
      </c>
      <c r="E9" s="118">
        <v>427955.4</v>
      </c>
      <c r="F9" s="118"/>
      <c r="G9" s="118"/>
    </row>
    <row r="10" ht="18" customHeight="1" spans="1:7">
      <c r="A10" s="30" t="s">
        <v>96</v>
      </c>
      <c r="B10" s="30" t="s">
        <v>97</v>
      </c>
      <c r="C10" s="118">
        <v>1718952</v>
      </c>
      <c r="D10" s="118">
        <v>1718952</v>
      </c>
      <c r="E10" s="118">
        <v>1718952</v>
      </c>
      <c r="F10" s="118"/>
      <c r="G10" s="118"/>
    </row>
    <row r="11" ht="18" customHeight="1" spans="1:7">
      <c r="A11" s="30" t="s">
        <v>98</v>
      </c>
      <c r="B11" s="30" t="s">
        <v>99</v>
      </c>
      <c r="C11" s="118">
        <v>2449262.4</v>
      </c>
      <c r="D11" s="118">
        <v>2449262.4</v>
      </c>
      <c r="E11" s="118">
        <v>2449262.4</v>
      </c>
      <c r="F11" s="118"/>
      <c r="G11" s="118"/>
    </row>
    <row r="12" ht="18" customHeight="1" spans="1:7">
      <c r="A12" s="30" t="s">
        <v>100</v>
      </c>
      <c r="B12" s="30" t="s">
        <v>101</v>
      </c>
      <c r="C12" s="118">
        <v>301367.47</v>
      </c>
      <c r="D12" s="118">
        <v>301367.47</v>
      </c>
      <c r="E12" s="118">
        <v>301367.47</v>
      </c>
      <c r="F12" s="118"/>
      <c r="G12" s="118"/>
    </row>
    <row r="13" ht="18" customHeight="1" spans="1:7">
      <c r="A13" s="30" t="s">
        <v>102</v>
      </c>
      <c r="B13" s="30" t="s">
        <v>103</v>
      </c>
      <c r="C13" s="118">
        <v>60729.72</v>
      </c>
      <c r="D13" s="118">
        <v>60729.72</v>
      </c>
      <c r="E13" s="118">
        <v>60729.72</v>
      </c>
      <c r="F13" s="118"/>
      <c r="G13" s="118"/>
    </row>
    <row r="14" ht="18" customHeight="1" spans="1:7">
      <c r="A14" s="30" t="s">
        <v>104</v>
      </c>
      <c r="B14" s="30" t="s">
        <v>105</v>
      </c>
      <c r="C14" s="118">
        <v>60729.72</v>
      </c>
      <c r="D14" s="118">
        <v>60729.72</v>
      </c>
      <c r="E14" s="118">
        <v>60729.72</v>
      </c>
      <c r="F14" s="118"/>
      <c r="G14" s="118"/>
    </row>
    <row r="15" ht="18" customHeight="1" spans="1:7">
      <c r="A15" s="30" t="s">
        <v>106</v>
      </c>
      <c r="B15" s="30" t="s">
        <v>107</v>
      </c>
      <c r="C15" s="118">
        <v>905898.02</v>
      </c>
      <c r="D15" s="118">
        <v>905898.02</v>
      </c>
      <c r="E15" s="118">
        <v>905898.02</v>
      </c>
      <c r="F15" s="118"/>
      <c r="G15" s="118"/>
    </row>
    <row r="16" ht="18" customHeight="1" spans="1:7">
      <c r="A16" s="30" t="s">
        <v>108</v>
      </c>
      <c r="B16" s="30" t="s">
        <v>109</v>
      </c>
      <c r="C16" s="118">
        <v>905898.02</v>
      </c>
      <c r="D16" s="118">
        <v>905898.02</v>
      </c>
      <c r="E16" s="118">
        <v>905898.02</v>
      </c>
      <c r="F16" s="118"/>
      <c r="G16" s="118"/>
    </row>
    <row r="17" ht="18" customHeight="1" spans="1:7">
      <c r="A17" s="30" t="s">
        <v>110</v>
      </c>
      <c r="B17" s="30" t="s">
        <v>111</v>
      </c>
      <c r="C17" s="118">
        <v>161876.59</v>
      </c>
      <c r="D17" s="118">
        <v>161876.59</v>
      </c>
      <c r="E17" s="118">
        <v>161876.59</v>
      </c>
      <c r="F17" s="118"/>
      <c r="G17" s="118"/>
    </row>
    <row r="18" ht="18" customHeight="1" spans="1:7">
      <c r="A18" s="30" t="s">
        <v>112</v>
      </c>
      <c r="B18" s="30" t="s">
        <v>113</v>
      </c>
      <c r="C18" s="118">
        <v>664254.14</v>
      </c>
      <c r="D18" s="118">
        <v>664254.14</v>
      </c>
      <c r="E18" s="118">
        <v>664254.14</v>
      </c>
      <c r="F18" s="118"/>
      <c r="G18" s="118"/>
    </row>
    <row r="19" ht="18" customHeight="1" spans="1:7">
      <c r="A19" s="30" t="s">
        <v>114</v>
      </c>
      <c r="B19" s="30" t="s">
        <v>115</v>
      </c>
      <c r="C19" s="118">
        <v>79767.29</v>
      </c>
      <c r="D19" s="118">
        <v>79767.29</v>
      </c>
      <c r="E19" s="118">
        <v>79767.29</v>
      </c>
      <c r="F19" s="118"/>
      <c r="G19" s="118"/>
    </row>
    <row r="20" ht="18" customHeight="1" spans="1:7">
      <c r="A20" s="30" t="s">
        <v>116</v>
      </c>
      <c r="B20" s="30" t="s">
        <v>117</v>
      </c>
      <c r="C20" s="118">
        <v>17457368.31</v>
      </c>
      <c r="D20" s="118">
        <v>15957368.31</v>
      </c>
      <c r="E20" s="118">
        <v>15211944.23</v>
      </c>
      <c r="F20" s="118">
        <v>745424.08</v>
      </c>
      <c r="G20" s="118">
        <v>1500000</v>
      </c>
    </row>
    <row r="21" ht="18" customHeight="1" spans="1:7">
      <c r="A21" s="30" t="s">
        <v>118</v>
      </c>
      <c r="B21" s="30" t="s">
        <v>119</v>
      </c>
      <c r="C21" s="118">
        <v>17457368.31</v>
      </c>
      <c r="D21" s="118">
        <v>15957368.31</v>
      </c>
      <c r="E21" s="118">
        <v>15211944.23</v>
      </c>
      <c r="F21" s="118">
        <v>745424.08</v>
      </c>
      <c r="G21" s="118">
        <v>1500000</v>
      </c>
    </row>
    <row r="22" ht="18" customHeight="1" spans="1:7">
      <c r="A22" s="30" t="s">
        <v>120</v>
      </c>
      <c r="B22" s="30" t="s">
        <v>121</v>
      </c>
      <c r="C22" s="118">
        <v>4130430.61</v>
      </c>
      <c r="D22" s="118">
        <v>4130430.61</v>
      </c>
      <c r="E22" s="118">
        <v>3727471.01</v>
      </c>
      <c r="F22" s="118">
        <v>402959.6</v>
      </c>
      <c r="G22" s="118"/>
    </row>
    <row r="23" ht="18" customHeight="1" spans="1:7">
      <c r="A23" s="30" t="s">
        <v>122</v>
      </c>
      <c r="B23" s="30" t="s">
        <v>123</v>
      </c>
      <c r="C23" s="118">
        <v>11826937.7</v>
      </c>
      <c r="D23" s="118">
        <v>11826937.7</v>
      </c>
      <c r="E23" s="118">
        <v>11484473.22</v>
      </c>
      <c r="F23" s="118">
        <v>342464.48</v>
      </c>
      <c r="G23" s="118"/>
    </row>
    <row r="24" ht="18" customHeight="1" spans="1:7">
      <c r="A24" s="30" t="s">
        <v>124</v>
      </c>
      <c r="B24" s="30" t="s">
        <v>125</v>
      </c>
      <c r="C24" s="118">
        <v>100000</v>
      </c>
      <c r="D24" s="118"/>
      <c r="E24" s="118"/>
      <c r="F24" s="118"/>
      <c r="G24" s="118">
        <v>100000</v>
      </c>
    </row>
    <row r="25" ht="18" customHeight="1" spans="1:7">
      <c r="A25" s="30" t="s">
        <v>126</v>
      </c>
      <c r="B25" s="30" t="s">
        <v>127</v>
      </c>
      <c r="C25" s="118">
        <v>50000</v>
      </c>
      <c r="D25" s="118"/>
      <c r="E25" s="118"/>
      <c r="F25" s="118"/>
      <c r="G25" s="118">
        <v>50000</v>
      </c>
    </row>
    <row r="26" ht="18" customHeight="1" spans="1:7">
      <c r="A26" s="30" t="s">
        <v>128</v>
      </c>
      <c r="B26" s="30" t="s">
        <v>129</v>
      </c>
      <c r="C26" s="118">
        <v>150000</v>
      </c>
      <c r="D26" s="118"/>
      <c r="E26" s="118"/>
      <c r="F26" s="118"/>
      <c r="G26" s="118">
        <v>150000</v>
      </c>
    </row>
    <row r="27" ht="18" customHeight="1" spans="1:7">
      <c r="A27" s="30" t="s">
        <v>130</v>
      </c>
      <c r="B27" s="30" t="s">
        <v>131</v>
      </c>
      <c r="C27" s="118">
        <v>1200000</v>
      </c>
      <c r="D27" s="118"/>
      <c r="E27" s="118"/>
      <c r="F27" s="118"/>
      <c r="G27" s="118">
        <v>1200000</v>
      </c>
    </row>
    <row r="28" ht="18" customHeight="1" spans="1:7">
      <c r="A28" s="30" t="s">
        <v>132</v>
      </c>
      <c r="B28" s="30" t="s">
        <v>133</v>
      </c>
      <c r="C28" s="118">
        <v>1396277.28</v>
      </c>
      <c r="D28" s="118">
        <v>1396277.28</v>
      </c>
      <c r="E28" s="118">
        <v>1396277.28</v>
      </c>
      <c r="F28" s="118"/>
      <c r="G28" s="118"/>
    </row>
    <row r="29" ht="18" customHeight="1" spans="1:7">
      <c r="A29" s="30" t="s">
        <v>134</v>
      </c>
      <c r="B29" s="30" t="s">
        <v>135</v>
      </c>
      <c r="C29" s="118">
        <v>1396277.28</v>
      </c>
      <c r="D29" s="118">
        <v>1396277.28</v>
      </c>
      <c r="E29" s="118">
        <v>1396277.28</v>
      </c>
      <c r="F29" s="118"/>
      <c r="G29" s="118"/>
    </row>
    <row r="30" ht="18" customHeight="1" spans="1:7">
      <c r="A30" s="30" t="s">
        <v>136</v>
      </c>
      <c r="B30" s="30" t="s">
        <v>137</v>
      </c>
      <c r="C30" s="118">
        <v>1396277.28</v>
      </c>
      <c r="D30" s="118">
        <v>1396277.28</v>
      </c>
      <c r="E30" s="118">
        <v>1396277.28</v>
      </c>
      <c r="F30" s="118"/>
      <c r="G30" s="118"/>
    </row>
    <row r="31" ht="18" customHeight="1" spans="1:7">
      <c r="A31" s="160" t="s">
        <v>143</v>
      </c>
      <c r="B31" s="161" t="s">
        <v>143</v>
      </c>
      <c r="C31" s="116">
        <v>24717810.6</v>
      </c>
      <c r="D31" s="118">
        <v>23217810.6</v>
      </c>
      <c r="E31" s="116">
        <v>22472386.52</v>
      </c>
      <c r="F31" s="116">
        <v>745424.08</v>
      </c>
      <c r="G31" s="116">
        <v>1500000</v>
      </c>
    </row>
  </sheetData>
  <mergeCells count="7">
    <mergeCell ref="A2:G2"/>
    <mergeCell ref="A3:E3"/>
    <mergeCell ref="A4:B4"/>
    <mergeCell ref="D4:F4"/>
    <mergeCell ref="A31:B31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2" sqref="A2:F2"/>
    </sheetView>
  </sheetViews>
  <sheetFormatPr defaultColWidth="9.14285714285714" defaultRowHeight="14.25" customHeight="1" outlineLevelRow="6" outlineLevelCol="5"/>
  <cols>
    <col min="1" max="2" width="27.4285714285714" style="147" customWidth="1"/>
    <col min="3" max="3" width="17.2857142857143" style="148" customWidth="1"/>
    <col min="4" max="5" width="26.2857142857143" style="149" customWidth="1"/>
    <col min="6" max="6" width="18.7142857142857" style="149" customWidth="1"/>
    <col min="7" max="16384" width="9.14285714285714" style="1" customWidth="1"/>
  </cols>
  <sheetData>
    <row r="1" s="1" customFormat="1" customHeight="1" spans="1:6">
      <c r="A1" s="150"/>
      <c r="B1" s="150"/>
      <c r="C1" s="63"/>
      <c r="F1" s="151" t="s">
        <v>171</v>
      </c>
    </row>
    <row r="2" ht="30" customHeight="1" spans="1:6">
      <c r="A2" s="152" t="s">
        <v>172</v>
      </c>
      <c r="B2" s="153"/>
      <c r="C2" s="153"/>
      <c r="D2" s="153"/>
      <c r="E2" s="153"/>
      <c r="F2" s="153"/>
    </row>
    <row r="3" s="1" customFormat="1" ht="15.75" customHeight="1" spans="1:6">
      <c r="A3" s="6" t="s">
        <v>2</v>
      </c>
      <c r="B3" s="150"/>
      <c r="C3" s="63"/>
      <c r="F3" s="151" t="s">
        <v>173</v>
      </c>
    </row>
    <row r="4" s="146" customFormat="1" ht="19.5" customHeight="1" spans="1:6">
      <c r="A4" s="11" t="s">
        <v>174</v>
      </c>
      <c r="B4" s="17" t="s">
        <v>175</v>
      </c>
      <c r="C4" s="12" t="s">
        <v>176</v>
      </c>
      <c r="D4" s="13"/>
      <c r="E4" s="14"/>
      <c r="F4" s="17" t="s">
        <v>177</v>
      </c>
    </row>
    <row r="5" s="146" customFormat="1" ht="19.5" customHeight="1" spans="1:6">
      <c r="A5" s="19"/>
      <c r="B5" s="20"/>
      <c r="C5" s="65" t="s">
        <v>39</v>
      </c>
      <c r="D5" s="65" t="s">
        <v>178</v>
      </c>
      <c r="E5" s="65" t="s">
        <v>179</v>
      </c>
      <c r="F5" s="20"/>
    </row>
    <row r="6" s="146" customFormat="1" ht="18.75" customHeight="1" spans="1:6">
      <c r="A6" s="154">
        <v>1</v>
      </c>
      <c r="B6" s="154">
        <v>2</v>
      </c>
      <c r="C6" s="155">
        <v>3</v>
      </c>
      <c r="D6" s="154">
        <v>4</v>
      </c>
      <c r="E6" s="154">
        <v>5</v>
      </c>
      <c r="F6" s="154">
        <v>6</v>
      </c>
    </row>
    <row r="7" ht="18.75" customHeight="1" spans="1:6">
      <c r="A7" s="117">
        <v>51300</v>
      </c>
      <c r="B7" s="117"/>
      <c r="C7" s="156">
        <v>40000</v>
      </c>
      <c r="D7" s="117"/>
      <c r="E7" s="117">
        <v>40000</v>
      </c>
      <c r="F7" s="117">
        <v>11300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274"/>
  <sheetViews>
    <sheetView topLeftCell="E7" workbookViewId="0">
      <selection activeCell="A2" sqref="A2:Y2"/>
    </sheetView>
  </sheetViews>
  <sheetFormatPr defaultColWidth="9.14285714285714" defaultRowHeight="14.25" customHeight="1"/>
  <cols>
    <col min="1" max="1" width="32.8571428571429" style="1" customWidth="1"/>
    <col min="2" max="2" width="20.7142857142857" style="1" customWidth="1"/>
    <col min="3" max="3" width="31.2857142857143" style="1" customWidth="1"/>
    <col min="4" max="4" width="10.1428571428571" style="1" customWidth="1"/>
    <col min="5" max="5" width="17.5714285714286" style="1" customWidth="1"/>
    <col min="6" max="6" width="10.2857142857143" style="1" customWidth="1"/>
    <col min="7" max="7" width="23" style="1" customWidth="1"/>
    <col min="8" max="8" width="10.7142857142857" style="1" customWidth="1"/>
    <col min="9" max="9" width="11" style="1" customWidth="1"/>
    <col min="10" max="10" width="15.4285714285714" style="1" customWidth="1"/>
    <col min="11" max="11" width="10.7142857142857" style="1" customWidth="1"/>
    <col min="12" max="14" width="11.1428571428571" style="1" customWidth="1"/>
    <col min="15" max="17" width="9.14285714285714" style="1" customWidth="1"/>
    <col min="18" max="18" width="12.1428571428571" style="1" customWidth="1"/>
    <col min="19" max="21" width="12.2857142857143" style="1" customWidth="1"/>
    <col min="22" max="22" width="12.7142857142857" style="1" customWidth="1"/>
    <col min="23" max="24" width="11.4285714285714" style="1" customWidth="1"/>
    <col min="25" max="25" width="11.1428571428571" style="1" customWidth="1"/>
    <col min="26" max="16384" width="9.14285714285714" style="1" customWidth="1"/>
  </cols>
  <sheetData>
    <row r="1" ht="13.5" customHeight="1" spans="2:25">
      <c r="B1" s="135"/>
      <c r="D1" s="136"/>
      <c r="E1" s="136"/>
      <c r="F1" s="136"/>
      <c r="G1" s="136"/>
      <c r="H1" s="71"/>
      <c r="I1" s="71"/>
      <c r="J1" s="3"/>
      <c r="K1" s="71"/>
      <c r="L1" s="71"/>
      <c r="M1" s="71"/>
      <c r="N1" s="71"/>
      <c r="O1" s="3"/>
      <c r="P1" s="3"/>
      <c r="Q1" s="3"/>
      <c r="R1" s="71"/>
      <c r="V1" s="135"/>
      <c r="X1" s="38"/>
      <c r="Y1" s="58" t="s">
        <v>180</v>
      </c>
    </row>
    <row r="2" ht="27.75" customHeight="1" spans="1:25">
      <c r="A2" s="51" t="s">
        <v>181</v>
      </c>
      <c r="B2" s="51"/>
      <c r="C2" s="51"/>
      <c r="D2" s="51"/>
      <c r="E2" s="51"/>
      <c r="F2" s="51"/>
      <c r="G2" s="51"/>
      <c r="H2" s="51"/>
      <c r="I2" s="51"/>
      <c r="J2" s="5"/>
      <c r="K2" s="51"/>
      <c r="L2" s="51"/>
      <c r="M2" s="51"/>
      <c r="N2" s="51"/>
      <c r="O2" s="5"/>
      <c r="P2" s="5"/>
      <c r="Q2" s="5"/>
      <c r="R2" s="51"/>
      <c r="S2" s="51"/>
      <c r="T2" s="51"/>
      <c r="U2" s="51"/>
      <c r="V2" s="51"/>
      <c r="W2" s="51"/>
      <c r="X2" s="5"/>
      <c r="Y2" s="51"/>
    </row>
    <row r="3" ht="18.75" customHeight="1" spans="1:25">
      <c r="A3" s="6" t="s">
        <v>2</v>
      </c>
      <c r="B3" s="137"/>
      <c r="C3" s="137"/>
      <c r="D3" s="137"/>
      <c r="E3" s="137"/>
      <c r="F3" s="137"/>
      <c r="G3" s="137"/>
      <c r="H3" s="73"/>
      <c r="I3" s="73"/>
      <c r="J3" s="8"/>
      <c r="K3" s="73"/>
      <c r="L3" s="73"/>
      <c r="M3" s="73"/>
      <c r="N3" s="73"/>
      <c r="O3" s="8"/>
      <c r="P3" s="8"/>
      <c r="Q3" s="8"/>
      <c r="R3" s="73"/>
      <c r="V3" s="135"/>
      <c r="X3" s="102"/>
      <c r="Y3" s="68" t="s">
        <v>173</v>
      </c>
    </row>
    <row r="4" ht="18" customHeight="1" spans="1:25">
      <c r="A4" s="10" t="s">
        <v>182</v>
      </c>
      <c r="B4" s="10" t="s">
        <v>183</v>
      </c>
      <c r="C4" s="10" t="s">
        <v>184</v>
      </c>
      <c r="D4" s="10" t="s">
        <v>185</v>
      </c>
      <c r="E4" s="10" t="s">
        <v>186</v>
      </c>
      <c r="F4" s="10" t="s">
        <v>187</v>
      </c>
      <c r="G4" s="10" t="s">
        <v>188</v>
      </c>
      <c r="H4" s="138" t="s">
        <v>189</v>
      </c>
      <c r="I4" s="92" t="s">
        <v>189</v>
      </c>
      <c r="J4" s="13"/>
      <c r="K4" s="92"/>
      <c r="L4" s="92"/>
      <c r="M4" s="92"/>
      <c r="N4" s="92"/>
      <c r="O4" s="13"/>
      <c r="P4" s="13"/>
      <c r="Q4" s="13"/>
      <c r="R4" s="91" t="s">
        <v>43</v>
      </c>
      <c r="S4" s="92" t="s">
        <v>44</v>
      </c>
      <c r="T4" s="92"/>
      <c r="U4" s="92"/>
      <c r="V4" s="92"/>
      <c r="W4" s="92"/>
      <c r="X4" s="13"/>
      <c r="Y4" s="141"/>
    </row>
    <row r="5" ht="18" customHeight="1" spans="1:25">
      <c r="A5" s="15"/>
      <c r="B5" s="112"/>
      <c r="C5" s="15"/>
      <c r="D5" s="15"/>
      <c r="E5" s="15"/>
      <c r="F5" s="15"/>
      <c r="G5" s="15"/>
      <c r="H5" s="110" t="s">
        <v>190</v>
      </c>
      <c r="I5" s="138" t="s">
        <v>40</v>
      </c>
      <c r="J5" s="13"/>
      <c r="K5" s="92"/>
      <c r="L5" s="92"/>
      <c r="M5" s="92"/>
      <c r="N5" s="141"/>
      <c r="O5" s="12" t="s">
        <v>191</v>
      </c>
      <c r="P5" s="13"/>
      <c r="Q5" s="14"/>
      <c r="R5" s="10" t="s">
        <v>43</v>
      </c>
      <c r="S5" s="138" t="s">
        <v>44</v>
      </c>
      <c r="T5" s="91" t="s">
        <v>45</v>
      </c>
      <c r="U5" s="92" t="s">
        <v>44</v>
      </c>
      <c r="V5" s="91" t="s">
        <v>47</v>
      </c>
      <c r="W5" s="91" t="s">
        <v>48</v>
      </c>
      <c r="X5" s="13"/>
      <c r="Y5" s="143" t="s">
        <v>50</v>
      </c>
    </row>
    <row r="6" customHeight="1" spans="1:25">
      <c r="A6" s="29"/>
      <c r="B6" s="29"/>
      <c r="C6" s="29"/>
      <c r="D6" s="29"/>
      <c r="E6" s="29"/>
      <c r="F6" s="29"/>
      <c r="G6" s="29"/>
      <c r="H6" s="29"/>
      <c r="I6" s="142" t="s">
        <v>192</v>
      </c>
      <c r="J6" s="143" t="s">
        <v>193</v>
      </c>
      <c r="K6" s="10" t="s">
        <v>194</v>
      </c>
      <c r="L6" s="10" t="s">
        <v>195</v>
      </c>
      <c r="M6" s="10" t="s">
        <v>196</v>
      </c>
      <c r="N6" s="10" t="s">
        <v>197</v>
      </c>
      <c r="O6" s="10" t="s">
        <v>40</v>
      </c>
      <c r="P6" s="10" t="s">
        <v>41</v>
      </c>
      <c r="Q6" s="10" t="s">
        <v>42</v>
      </c>
      <c r="R6" s="29"/>
      <c r="S6" s="10" t="s">
        <v>39</v>
      </c>
      <c r="T6" s="10" t="s">
        <v>45</v>
      </c>
      <c r="U6" s="10" t="s">
        <v>198</v>
      </c>
      <c r="V6" s="10" t="s">
        <v>47</v>
      </c>
      <c r="W6" s="10" t="s">
        <v>48</v>
      </c>
      <c r="X6" s="11" t="s">
        <v>49</v>
      </c>
      <c r="Y6" s="10" t="s">
        <v>50</v>
      </c>
    </row>
    <row r="7" ht="37.5" customHeight="1" spans="1:25">
      <c r="A7" s="139"/>
      <c r="B7" s="139"/>
      <c r="C7" s="139"/>
      <c r="D7" s="139"/>
      <c r="E7" s="139"/>
      <c r="F7" s="139"/>
      <c r="G7" s="139"/>
      <c r="H7" s="139"/>
      <c r="I7" s="95" t="s">
        <v>39</v>
      </c>
      <c r="J7" s="95" t="s">
        <v>199</v>
      </c>
      <c r="K7" s="18" t="s">
        <v>193</v>
      </c>
      <c r="L7" s="18" t="s">
        <v>195</v>
      </c>
      <c r="M7" s="18" t="s">
        <v>196</v>
      </c>
      <c r="N7" s="18" t="s">
        <v>197</v>
      </c>
      <c r="O7" s="18" t="s">
        <v>195</v>
      </c>
      <c r="P7" s="18" t="s">
        <v>196</v>
      </c>
      <c r="Q7" s="18" t="s">
        <v>197</v>
      </c>
      <c r="R7" s="18" t="s">
        <v>43</v>
      </c>
      <c r="S7" s="18" t="s">
        <v>39</v>
      </c>
      <c r="T7" s="18" t="s">
        <v>45</v>
      </c>
      <c r="U7" s="18" t="s">
        <v>198</v>
      </c>
      <c r="V7" s="18" t="s">
        <v>47</v>
      </c>
      <c r="W7" s="18" t="s">
        <v>48</v>
      </c>
      <c r="X7" s="20"/>
      <c r="Y7" s="18" t="s">
        <v>50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customHeight="1" spans="1:25">
      <c r="A9" s="140" t="s">
        <v>52</v>
      </c>
      <c r="B9" s="140"/>
      <c r="C9" s="140"/>
      <c r="D9" s="140"/>
      <c r="E9" s="140"/>
      <c r="F9" s="140"/>
      <c r="G9" s="140"/>
      <c r="H9" s="115">
        <v>23217810.6</v>
      </c>
      <c r="I9" s="115">
        <v>23217810.6</v>
      </c>
      <c r="J9" s="115"/>
      <c r="K9" s="115"/>
      <c r="L9" s="115"/>
      <c r="M9" s="115">
        <v>23217810.6</v>
      </c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7"/>
      <c r="Y9" s="115"/>
    </row>
    <row r="10" ht="21" customHeight="1" spans="1:25">
      <c r="A10" s="140" t="s">
        <v>55</v>
      </c>
      <c r="B10" s="23" t="s">
        <v>200</v>
      </c>
      <c r="C10" s="23" t="s">
        <v>200</v>
      </c>
      <c r="D10" s="23" t="s">
        <v>200</v>
      </c>
      <c r="E10" s="23" t="s">
        <v>200</v>
      </c>
      <c r="F10" s="23" t="s">
        <v>200</v>
      </c>
      <c r="G10" s="23" t="s">
        <v>200</v>
      </c>
      <c r="H10" s="115">
        <v>5831506.59</v>
      </c>
      <c r="I10" s="115">
        <v>5831506.59</v>
      </c>
      <c r="J10" s="115"/>
      <c r="K10" s="115"/>
      <c r="L10" s="115"/>
      <c r="M10" s="115">
        <v>5831506.59</v>
      </c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7"/>
      <c r="Y10" s="115"/>
    </row>
    <row r="11" ht="27.75" customHeight="1" spans="1:25">
      <c r="A11" s="23" t="s">
        <v>201</v>
      </c>
      <c r="B11" s="23" t="s">
        <v>202</v>
      </c>
      <c r="C11" s="23" t="s">
        <v>203</v>
      </c>
      <c r="D11" s="23" t="s">
        <v>120</v>
      </c>
      <c r="E11" s="23" t="s">
        <v>204</v>
      </c>
      <c r="F11" s="23" t="s">
        <v>205</v>
      </c>
      <c r="G11" s="23" t="s">
        <v>206</v>
      </c>
      <c r="H11" s="115">
        <v>998208</v>
      </c>
      <c r="I11" s="115">
        <v>998208</v>
      </c>
      <c r="J11" s="115"/>
      <c r="K11" s="115"/>
      <c r="L11" s="115"/>
      <c r="M11" s="115">
        <v>998208</v>
      </c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7"/>
      <c r="Y11" s="115"/>
    </row>
    <row r="12" ht="27.75" customHeight="1" spans="1:25">
      <c r="A12" s="23" t="s">
        <v>201</v>
      </c>
      <c r="B12" s="23" t="s">
        <v>207</v>
      </c>
      <c r="C12" s="23" t="s">
        <v>208</v>
      </c>
      <c r="D12" s="23" t="s">
        <v>120</v>
      </c>
      <c r="E12" s="23" t="s">
        <v>204</v>
      </c>
      <c r="F12" s="23" t="s">
        <v>205</v>
      </c>
      <c r="G12" s="23" t="s">
        <v>206</v>
      </c>
      <c r="H12" s="115">
        <v>338892</v>
      </c>
      <c r="I12" s="115">
        <v>338892</v>
      </c>
      <c r="J12" s="115"/>
      <c r="K12" s="115"/>
      <c r="L12" s="115"/>
      <c r="M12" s="115">
        <v>338892</v>
      </c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7"/>
      <c r="Y12" s="115"/>
    </row>
    <row r="13" ht="27.75" customHeight="1" spans="1:25">
      <c r="A13" s="23" t="s">
        <v>201</v>
      </c>
      <c r="B13" s="23" t="s">
        <v>202</v>
      </c>
      <c r="C13" s="23" t="s">
        <v>203</v>
      </c>
      <c r="D13" s="23" t="s">
        <v>120</v>
      </c>
      <c r="E13" s="23" t="s">
        <v>204</v>
      </c>
      <c r="F13" s="23" t="s">
        <v>209</v>
      </c>
      <c r="G13" s="23" t="s">
        <v>210</v>
      </c>
      <c r="H13" s="115">
        <v>872304</v>
      </c>
      <c r="I13" s="115">
        <v>872304</v>
      </c>
      <c r="J13" s="115"/>
      <c r="K13" s="115"/>
      <c r="L13" s="115"/>
      <c r="M13" s="115">
        <v>872304</v>
      </c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7"/>
      <c r="Y13" s="115"/>
    </row>
    <row r="14" ht="27.75" customHeight="1" spans="1:25">
      <c r="A14" s="23" t="s">
        <v>201</v>
      </c>
      <c r="B14" s="23" t="s">
        <v>207</v>
      </c>
      <c r="C14" s="23" t="s">
        <v>208</v>
      </c>
      <c r="D14" s="23" t="s">
        <v>120</v>
      </c>
      <c r="E14" s="23" t="s">
        <v>204</v>
      </c>
      <c r="F14" s="23" t="s">
        <v>209</v>
      </c>
      <c r="G14" s="23" t="s">
        <v>210</v>
      </c>
      <c r="H14" s="115">
        <v>69300</v>
      </c>
      <c r="I14" s="115">
        <v>69300</v>
      </c>
      <c r="J14" s="115"/>
      <c r="K14" s="115"/>
      <c r="L14" s="115"/>
      <c r="M14" s="115">
        <v>69300</v>
      </c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7"/>
      <c r="Y14" s="115"/>
    </row>
    <row r="15" ht="27.75" customHeight="1" spans="1:25">
      <c r="A15" s="23" t="s">
        <v>201</v>
      </c>
      <c r="B15" s="23" t="s">
        <v>202</v>
      </c>
      <c r="C15" s="23" t="s">
        <v>203</v>
      </c>
      <c r="D15" s="23" t="s">
        <v>120</v>
      </c>
      <c r="E15" s="23" t="s">
        <v>204</v>
      </c>
      <c r="F15" s="23" t="s">
        <v>209</v>
      </c>
      <c r="G15" s="23" t="s">
        <v>210</v>
      </c>
      <c r="H15" s="115">
        <v>400200</v>
      </c>
      <c r="I15" s="115">
        <v>400200</v>
      </c>
      <c r="J15" s="115"/>
      <c r="K15" s="115"/>
      <c r="L15" s="115"/>
      <c r="M15" s="115">
        <v>400200</v>
      </c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7"/>
      <c r="Y15" s="115"/>
    </row>
    <row r="16" ht="27.75" customHeight="1" spans="1:25">
      <c r="A16" s="23" t="s">
        <v>201</v>
      </c>
      <c r="B16" s="23" t="s">
        <v>202</v>
      </c>
      <c r="C16" s="23" t="s">
        <v>203</v>
      </c>
      <c r="D16" s="23" t="s">
        <v>120</v>
      </c>
      <c r="E16" s="23" t="s">
        <v>204</v>
      </c>
      <c r="F16" s="23" t="s">
        <v>211</v>
      </c>
      <c r="G16" s="23" t="s">
        <v>212</v>
      </c>
      <c r="H16" s="115">
        <v>83184</v>
      </c>
      <c r="I16" s="115">
        <v>83184</v>
      </c>
      <c r="J16" s="115"/>
      <c r="K16" s="115"/>
      <c r="L16" s="115"/>
      <c r="M16" s="115">
        <v>83184</v>
      </c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7"/>
      <c r="Y16" s="115"/>
    </row>
    <row r="17" ht="27.75" customHeight="1" spans="1:25">
      <c r="A17" s="23" t="s">
        <v>201</v>
      </c>
      <c r="B17" s="23" t="s">
        <v>213</v>
      </c>
      <c r="C17" s="23" t="s">
        <v>214</v>
      </c>
      <c r="D17" s="23" t="s">
        <v>120</v>
      </c>
      <c r="E17" s="23" t="s">
        <v>204</v>
      </c>
      <c r="F17" s="23" t="s">
        <v>211</v>
      </c>
      <c r="G17" s="23" t="s">
        <v>212</v>
      </c>
      <c r="H17" s="115">
        <v>409440</v>
      </c>
      <c r="I17" s="115">
        <v>409440</v>
      </c>
      <c r="J17" s="115"/>
      <c r="K17" s="115"/>
      <c r="L17" s="115"/>
      <c r="M17" s="115">
        <v>409440</v>
      </c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7"/>
      <c r="Y17" s="115"/>
    </row>
    <row r="18" ht="27.75" customHeight="1" spans="1:25">
      <c r="A18" s="23" t="s">
        <v>201</v>
      </c>
      <c r="B18" s="23" t="s">
        <v>215</v>
      </c>
      <c r="C18" s="23" t="s">
        <v>216</v>
      </c>
      <c r="D18" s="23" t="s">
        <v>120</v>
      </c>
      <c r="E18" s="23" t="s">
        <v>204</v>
      </c>
      <c r="F18" s="23" t="s">
        <v>217</v>
      </c>
      <c r="G18" s="23" t="s">
        <v>218</v>
      </c>
      <c r="H18" s="115">
        <v>144000</v>
      </c>
      <c r="I18" s="115">
        <v>144000</v>
      </c>
      <c r="J18" s="115"/>
      <c r="K18" s="115"/>
      <c r="L18" s="115"/>
      <c r="M18" s="115">
        <v>144000</v>
      </c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7"/>
      <c r="Y18" s="115"/>
    </row>
    <row r="19" ht="27.75" customHeight="1" spans="1:25">
      <c r="A19" s="23" t="s">
        <v>201</v>
      </c>
      <c r="B19" s="23" t="s">
        <v>219</v>
      </c>
      <c r="C19" s="23" t="s">
        <v>220</v>
      </c>
      <c r="D19" s="23" t="s">
        <v>120</v>
      </c>
      <c r="E19" s="23" t="s">
        <v>204</v>
      </c>
      <c r="F19" s="23" t="s">
        <v>217</v>
      </c>
      <c r="G19" s="23" t="s">
        <v>218</v>
      </c>
      <c r="H19" s="115">
        <v>109560</v>
      </c>
      <c r="I19" s="115">
        <v>109560</v>
      </c>
      <c r="J19" s="115"/>
      <c r="K19" s="115"/>
      <c r="L19" s="115"/>
      <c r="M19" s="115">
        <v>109560</v>
      </c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7"/>
      <c r="Y19" s="115"/>
    </row>
    <row r="20" ht="27.75" customHeight="1" spans="1:25">
      <c r="A20" s="23" t="s">
        <v>201</v>
      </c>
      <c r="B20" s="23" t="s">
        <v>221</v>
      </c>
      <c r="C20" s="23" t="s">
        <v>222</v>
      </c>
      <c r="D20" s="23" t="s">
        <v>120</v>
      </c>
      <c r="E20" s="23" t="s">
        <v>204</v>
      </c>
      <c r="F20" s="23" t="s">
        <v>217</v>
      </c>
      <c r="G20" s="23" t="s">
        <v>218</v>
      </c>
      <c r="H20" s="115">
        <v>224316</v>
      </c>
      <c r="I20" s="115">
        <v>224316</v>
      </c>
      <c r="J20" s="115"/>
      <c r="K20" s="115"/>
      <c r="L20" s="115"/>
      <c r="M20" s="115">
        <v>224316</v>
      </c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7"/>
      <c r="Y20" s="115"/>
    </row>
    <row r="21" ht="27.75" customHeight="1" spans="1:25">
      <c r="A21" s="23" t="s">
        <v>201</v>
      </c>
      <c r="B21" s="23" t="s">
        <v>223</v>
      </c>
      <c r="C21" s="23" t="s">
        <v>224</v>
      </c>
      <c r="D21" s="23" t="s">
        <v>98</v>
      </c>
      <c r="E21" s="23" t="s">
        <v>225</v>
      </c>
      <c r="F21" s="23" t="s">
        <v>226</v>
      </c>
      <c r="G21" s="23" t="s">
        <v>227</v>
      </c>
      <c r="H21" s="115">
        <v>481987.2</v>
      </c>
      <c r="I21" s="115">
        <v>481987.2</v>
      </c>
      <c r="J21" s="115"/>
      <c r="K21" s="115"/>
      <c r="L21" s="115"/>
      <c r="M21" s="115">
        <v>481987.2</v>
      </c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7"/>
      <c r="Y21" s="115"/>
    </row>
    <row r="22" ht="27.75" customHeight="1" spans="1:25">
      <c r="A22" s="23" t="s">
        <v>201</v>
      </c>
      <c r="B22" s="23" t="s">
        <v>223</v>
      </c>
      <c r="C22" s="23" t="s">
        <v>224</v>
      </c>
      <c r="D22" s="23" t="s">
        <v>110</v>
      </c>
      <c r="E22" s="23" t="s">
        <v>228</v>
      </c>
      <c r="F22" s="23" t="s">
        <v>229</v>
      </c>
      <c r="G22" s="23" t="s">
        <v>230</v>
      </c>
      <c r="H22" s="115">
        <v>161876.59</v>
      </c>
      <c r="I22" s="115">
        <v>161876.59</v>
      </c>
      <c r="J22" s="115"/>
      <c r="K22" s="115"/>
      <c r="L22" s="115"/>
      <c r="M22" s="115">
        <v>161876.59</v>
      </c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7"/>
      <c r="Y22" s="115"/>
    </row>
    <row r="23" ht="27.75" customHeight="1" spans="1:25">
      <c r="A23" s="23" t="s">
        <v>201</v>
      </c>
      <c r="B23" s="23" t="s">
        <v>223</v>
      </c>
      <c r="C23" s="23" t="s">
        <v>224</v>
      </c>
      <c r="D23" s="23" t="s">
        <v>112</v>
      </c>
      <c r="E23" s="23" t="s">
        <v>231</v>
      </c>
      <c r="F23" s="23" t="s">
        <v>229</v>
      </c>
      <c r="G23" s="23" t="s">
        <v>230</v>
      </c>
      <c r="H23" s="115">
        <v>52005.23</v>
      </c>
      <c r="I23" s="115">
        <v>52005.23</v>
      </c>
      <c r="J23" s="115"/>
      <c r="K23" s="115"/>
      <c r="L23" s="115"/>
      <c r="M23" s="115">
        <v>52005.23</v>
      </c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7"/>
      <c r="Y23" s="115"/>
    </row>
    <row r="24" ht="27.75" customHeight="1" spans="1:25">
      <c r="A24" s="23" t="s">
        <v>201</v>
      </c>
      <c r="B24" s="23" t="s">
        <v>223</v>
      </c>
      <c r="C24" s="23" t="s">
        <v>224</v>
      </c>
      <c r="D24" s="23" t="s">
        <v>114</v>
      </c>
      <c r="E24" s="23" t="s">
        <v>232</v>
      </c>
      <c r="F24" s="23" t="s">
        <v>233</v>
      </c>
      <c r="G24" s="23" t="s">
        <v>234</v>
      </c>
      <c r="H24" s="115">
        <v>13200</v>
      </c>
      <c r="I24" s="115">
        <v>13200</v>
      </c>
      <c r="J24" s="115"/>
      <c r="K24" s="115"/>
      <c r="L24" s="115"/>
      <c r="M24" s="115">
        <v>13200</v>
      </c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7"/>
      <c r="Y24" s="115"/>
    </row>
    <row r="25" ht="27.75" customHeight="1" spans="1:25">
      <c r="A25" s="23" t="s">
        <v>201</v>
      </c>
      <c r="B25" s="23" t="s">
        <v>223</v>
      </c>
      <c r="C25" s="23" t="s">
        <v>224</v>
      </c>
      <c r="D25" s="23" t="s">
        <v>114</v>
      </c>
      <c r="E25" s="23" t="s">
        <v>232</v>
      </c>
      <c r="F25" s="23" t="s">
        <v>233</v>
      </c>
      <c r="G25" s="23" t="s">
        <v>234</v>
      </c>
      <c r="H25" s="115">
        <v>6024.84</v>
      </c>
      <c r="I25" s="115">
        <v>6024.84</v>
      </c>
      <c r="J25" s="115"/>
      <c r="K25" s="115"/>
      <c r="L25" s="115"/>
      <c r="M25" s="115">
        <v>6024.84</v>
      </c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7"/>
      <c r="Y25" s="115"/>
    </row>
    <row r="26" ht="27.75" customHeight="1" spans="1:25">
      <c r="A26" s="23" t="s">
        <v>201</v>
      </c>
      <c r="B26" s="23" t="s">
        <v>223</v>
      </c>
      <c r="C26" s="23" t="s">
        <v>224</v>
      </c>
      <c r="D26" s="23" t="s">
        <v>120</v>
      </c>
      <c r="E26" s="23" t="s">
        <v>204</v>
      </c>
      <c r="F26" s="23" t="s">
        <v>233</v>
      </c>
      <c r="G26" s="23" t="s">
        <v>234</v>
      </c>
      <c r="H26" s="115">
        <v>5602.13</v>
      </c>
      <c r="I26" s="115">
        <v>5602.13</v>
      </c>
      <c r="J26" s="115"/>
      <c r="K26" s="115"/>
      <c r="L26" s="115"/>
      <c r="M26" s="115">
        <v>5602.13</v>
      </c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7"/>
      <c r="Y26" s="115"/>
    </row>
    <row r="27" ht="27.75" customHeight="1" spans="1:25">
      <c r="A27" s="23" t="s">
        <v>201</v>
      </c>
      <c r="B27" s="23" t="s">
        <v>235</v>
      </c>
      <c r="C27" s="23" t="s">
        <v>236</v>
      </c>
      <c r="D27" s="23" t="s">
        <v>120</v>
      </c>
      <c r="E27" s="23" t="s">
        <v>204</v>
      </c>
      <c r="F27" s="23" t="s">
        <v>233</v>
      </c>
      <c r="G27" s="23" t="s">
        <v>234</v>
      </c>
      <c r="H27" s="115">
        <v>57593.88</v>
      </c>
      <c r="I27" s="115">
        <v>57593.88</v>
      </c>
      <c r="J27" s="115"/>
      <c r="K27" s="115"/>
      <c r="L27" s="115"/>
      <c r="M27" s="115">
        <v>57593.88</v>
      </c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7"/>
      <c r="Y27" s="115"/>
    </row>
    <row r="28" ht="27.75" customHeight="1" spans="1:25">
      <c r="A28" s="23" t="s">
        <v>201</v>
      </c>
      <c r="B28" s="23" t="s">
        <v>237</v>
      </c>
      <c r="C28" s="23" t="s">
        <v>238</v>
      </c>
      <c r="D28" s="23" t="s">
        <v>136</v>
      </c>
      <c r="E28" s="23" t="s">
        <v>238</v>
      </c>
      <c r="F28" s="23" t="s">
        <v>239</v>
      </c>
      <c r="G28" s="23" t="s">
        <v>238</v>
      </c>
      <c r="H28" s="115">
        <v>361490.4</v>
      </c>
      <c r="I28" s="115">
        <v>361490.4</v>
      </c>
      <c r="J28" s="115"/>
      <c r="K28" s="115"/>
      <c r="L28" s="115"/>
      <c r="M28" s="115">
        <v>361490.4</v>
      </c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7"/>
      <c r="Y28" s="115"/>
    </row>
    <row r="29" ht="27.75" customHeight="1" spans="1:25">
      <c r="A29" s="23" t="s">
        <v>201</v>
      </c>
      <c r="B29" s="23" t="s">
        <v>240</v>
      </c>
      <c r="C29" s="23" t="s">
        <v>241</v>
      </c>
      <c r="D29" s="23" t="s">
        <v>120</v>
      </c>
      <c r="E29" s="23" t="s">
        <v>204</v>
      </c>
      <c r="F29" s="23" t="s">
        <v>242</v>
      </c>
      <c r="G29" s="23" t="s">
        <v>243</v>
      </c>
      <c r="H29" s="115">
        <v>7000</v>
      </c>
      <c r="I29" s="115">
        <v>7000</v>
      </c>
      <c r="J29" s="115"/>
      <c r="K29" s="115"/>
      <c r="L29" s="115"/>
      <c r="M29" s="115">
        <v>7000</v>
      </c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7"/>
      <c r="Y29" s="115"/>
    </row>
    <row r="30" ht="27.75" customHeight="1" spans="1:25">
      <c r="A30" s="23" t="s">
        <v>201</v>
      </c>
      <c r="B30" s="23" t="s">
        <v>240</v>
      </c>
      <c r="C30" s="23" t="s">
        <v>241</v>
      </c>
      <c r="D30" s="23" t="s">
        <v>120</v>
      </c>
      <c r="E30" s="23" t="s">
        <v>204</v>
      </c>
      <c r="F30" s="23" t="s">
        <v>244</v>
      </c>
      <c r="G30" s="23" t="s">
        <v>245</v>
      </c>
      <c r="H30" s="115">
        <v>700</v>
      </c>
      <c r="I30" s="115">
        <v>700</v>
      </c>
      <c r="J30" s="115"/>
      <c r="K30" s="115"/>
      <c r="L30" s="115"/>
      <c r="M30" s="115">
        <v>700</v>
      </c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7"/>
      <c r="Y30" s="115"/>
    </row>
    <row r="31" ht="27.75" customHeight="1" spans="1:25">
      <c r="A31" s="23" t="s">
        <v>201</v>
      </c>
      <c r="B31" s="23" t="s">
        <v>246</v>
      </c>
      <c r="C31" s="23" t="s">
        <v>177</v>
      </c>
      <c r="D31" s="23" t="s">
        <v>120</v>
      </c>
      <c r="E31" s="23" t="s">
        <v>204</v>
      </c>
      <c r="F31" s="23" t="s">
        <v>247</v>
      </c>
      <c r="G31" s="23" t="s">
        <v>177</v>
      </c>
      <c r="H31" s="115">
        <v>10000</v>
      </c>
      <c r="I31" s="115">
        <v>10000</v>
      </c>
      <c r="J31" s="115"/>
      <c r="K31" s="115"/>
      <c r="L31" s="115"/>
      <c r="M31" s="115">
        <v>10000</v>
      </c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7"/>
      <c r="Y31" s="115"/>
    </row>
    <row r="32" ht="27.75" customHeight="1" spans="1:25">
      <c r="A32" s="23" t="s">
        <v>201</v>
      </c>
      <c r="B32" s="23" t="s">
        <v>240</v>
      </c>
      <c r="C32" s="23" t="s">
        <v>241</v>
      </c>
      <c r="D32" s="23" t="s">
        <v>120</v>
      </c>
      <c r="E32" s="23" t="s">
        <v>204</v>
      </c>
      <c r="F32" s="23" t="s">
        <v>248</v>
      </c>
      <c r="G32" s="23" t="s">
        <v>249</v>
      </c>
      <c r="H32" s="115">
        <v>40000</v>
      </c>
      <c r="I32" s="115">
        <v>40000</v>
      </c>
      <c r="J32" s="115"/>
      <c r="K32" s="115"/>
      <c r="L32" s="115"/>
      <c r="M32" s="115">
        <v>40000</v>
      </c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7"/>
      <c r="Y32" s="115"/>
    </row>
    <row r="33" ht="27.75" customHeight="1" spans="1:25">
      <c r="A33" s="23" t="s">
        <v>201</v>
      </c>
      <c r="B33" s="23" t="s">
        <v>240</v>
      </c>
      <c r="C33" s="23" t="s">
        <v>241</v>
      </c>
      <c r="D33" s="23" t="s">
        <v>120</v>
      </c>
      <c r="E33" s="23" t="s">
        <v>204</v>
      </c>
      <c r="F33" s="23" t="s">
        <v>250</v>
      </c>
      <c r="G33" s="23" t="s">
        <v>251</v>
      </c>
      <c r="H33" s="115">
        <v>43800</v>
      </c>
      <c r="I33" s="115">
        <v>43800</v>
      </c>
      <c r="J33" s="115"/>
      <c r="K33" s="115"/>
      <c r="L33" s="115"/>
      <c r="M33" s="115">
        <v>43800</v>
      </c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7"/>
      <c r="Y33" s="115"/>
    </row>
    <row r="34" ht="27.75" customHeight="1" spans="1:25">
      <c r="A34" s="23" t="s">
        <v>201</v>
      </c>
      <c r="B34" s="23" t="s">
        <v>252</v>
      </c>
      <c r="C34" s="23" t="s">
        <v>253</v>
      </c>
      <c r="D34" s="23" t="s">
        <v>120</v>
      </c>
      <c r="E34" s="23" t="s">
        <v>204</v>
      </c>
      <c r="F34" s="23" t="s">
        <v>254</v>
      </c>
      <c r="G34" s="23" t="s">
        <v>253</v>
      </c>
      <c r="H34" s="115">
        <v>52059.6</v>
      </c>
      <c r="I34" s="115">
        <v>52059.6</v>
      </c>
      <c r="J34" s="115"/>
      <c r="K34" s="115"/>
      <c r="L34" s="115"/>
      <c r="M34" s="115">
        <v>52059.6</v>
      </c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7"/>
      <c r="Y34" s="115"/>
    </row>
    <row r="35" ht="27.75" customHeight="1" spans="1:25">
      <c r="A35" s="23" t="s">
        <v>201</v>
      </c>
      <c r="B35" s="23" t="s">
        <v>255</v>
      </c>
      <c r="C35" s="23" t="s">
        <v>256</v>
      </c>
      <c r="D35" s="23" t="s">
        <v>120</v>
      </c>
      <c r="E35" s="23" t="s">
        <v>204</v>
      </c>
      <c r="F35" s="23" t="s">
        <v>257</v>
      </c>
      <c r="G35" s="23" t="s">
        <v>256</v>
      </c>
      <c r="H35" s="115">
        <v>40000</v>
      </c>
      <c r="I35" s="115">
        <v>40000</v>
      </c>
      <c r="J35" s="115"/>
      <c r="K35" s="115"/>
      <c r="L35" s="115"/>
      <c r="M35" s="115">
        <v>40000</v>
      </c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7"/>
      <c r="Y35" s="115"/>
    </row>
    <row r="36" ht="27.75" customHeight="1" spans="1:25">
      <c r="A36" s="23" t="s">
        <v>201</v>
      </c>
      <c r="B36" s="23" t="s">
        <v>258</v>
      </c>
      <c r="C36" s="23" t="s">
        <v>259</v>
      </c>
      <c r="D36" s="23" t="s">
        <v>120</v>
      </c>
      <c r="E36" s="23" t="s">
        <v>204</v>
      </c>
      <c r="F36" s="23" t="s">
        <v>260</v>
      </c>
      <c r="G36" s="23" t="s">
        <v>261</v>
      </c>
      <c r="H36" s="115">
        <v>209400</v>
      </c>
      <c r="I36" s="115">
        <v>209400</v>
      </c>
      <c r="J36" s="115"/>
      <c r="K36" s="115"/>
      <c r="L36" s="115"/>
      <c r="M36" s="115">
        <v>209400</v>
      </c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7"/>
      <c r="Y36" s="115"/>
    </row>
    <row r="37" ht="27.75" customHeight="1" spans="1:25">
      <c r="A37" s="23" t="s">
        <v>201</v>
      </c>
      <c r="B37" s="23" t="s">
        <v>262</v>
      </c>
      <c r="C37" s="23" t="s">
        <v>263</v>
      </c>
      <c r="D37" s="23" t="s">
        <v>94</v>
      </c>
      <c r="E37" s="23" t="s">
        <v>264</v>
      </c>
      <c r="F37" s="23" t="s">
        <v>265</v>
      </c>
      <c r="G37" s="23" t="s">
        <v>266</v>
      </c>
      <c r="H37" s="115">
        <v>427955.4</v>
      </c>
      <c r="I37" s="115">
        <v>427955.4</v>
      </c>
      <c r="J37" s="115"/>
      <c r="K37" s="115"/>
      <c r="L37" s="115"/>
      <c r="M37" s="115">
        <v>427955.4</v>
      </c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7"/>
      <c r="Y37" s="115"/>
    </row>
    <row r="38" ht="27.75" customHeight="1" spans="1:25">
      <c r="A38" s="23" t="s">
        <v>201</v>
      </c>
      <c r="B38" s="23" t="s">
        <v>262</v>
      </c>
      <c r="C38" s="23" t="s">
        <v>263</v>
      </c>
      <c r="D38" s="23" t="s">
        <v>96</v>
      </c>
      <c r="E38" s="23" t="s">
        <v>267</v>
      </c>
      <c r="F38" s="23" t="s">
        <v>265</v>
      </c>
      <c r="G38" s="23" t="s">
        <v>266</v>
      </c>
      <c r="H38" s="115">
        <v>21120</v>
      </c>
      <c r="I38" s="115">
        <v>21120</v>
      </c>
      <c r="J38" s="115"/>
      <c r="K38" s="115"/>
      <c r="L38" s="115"/>
      <c r="M38" s="115">
        <v>21120</v>
      </c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7"/>
      <c r="Y38" s="115"/>
    </row>
    <row r="39" ht="27.75" customHeight="1" spans="1:25">
      <c r="A39" s="23" t="s">
        <v>201</v>
      </c>
      <c r="B39" s="23" t="s">
        <v>268</v>
      </c>
      <c r="C39" s="23" t="s">
        <v>269</v>
      </c>
      <c r="D39" s="23" t="s">
        <v>104</v>
      </c>
      <c r="E39" s="23" t="s">
        <v>270</v>
      </c>
      <c r="F39" s="23" t="s">
        <v>271</v>
      </c>
      <c r="G39" s="23" t="s">
        <v>272</v>
      </c>
      <c r="H39" s="115">
        <v>18000</v>
      </c>
      <c r="I39" s="115">
        <v>18000</v>
      </c>
      <c r="J39" s="115"/>
      <c r="K39" s="115"/>
      <c r="L39" s="115"/>
      <c r="M39" s="115">
        <v>18000</v>
      </c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7"/>
      <c r="Y39" s="115"/>
    </row>
    <row r="40" ht="27.75" customHeight="1" spans="1:25">
      <c r="A40" s="23" t="s">
        <v>201</v>
      </c>
      <c r="B40" s="23" t="s">
        <v>273</v>
      </c>
      <c r="C40" s="23" t="s">
        <v>274</v>
      </c>
      <c r="D40" s="23" t="s">
        <v>120</v>
      </c>
      <c r="E40" s="23" t="s">
        <v>204</v>
      </c>
      <c r="F40" s="23" t="s">
        <v>209</v>
      </c>
      <c r="G40" s="23" t="s">
        <v>210</v>
      </c>
      <c r="H40" s="115">
        <v>14871</v>
      </c>
      <c r="I40" s="115">
        <v>14871</v>
      </c>
      <c r="J40" s="115"/>
      <c r="K40" s="115"/>
      <c r="L40" s="115"/>
      <c r="M40" s="115">
        <v>14871</v>
      </c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7"/>
      <c r="Y40" s="115"/>
    </row>
    <row r="41" ht="27.75" customHeight="1" spans="1:25">
      <c r="A41" s="23" t="s">
        <v>201</v>
      </c>
      <c r="B41" s="23" t="s">
        <v>275</v>
      </c>
      <c r="C41" s="23" t="s">
        <v>276</v>
      </c>
      <c r="D41" s="23" t="s">
        <v>98</v>
      </c>
      <c r="E41" s="23" t="s">
        <v>225</v>
      </c>
      <c r="F41" s="23" t="s">
        <v>226</v>
      </c>
      <c r="G41" s="23" t="s">
        <v>227</v>
      </c>
      <c r="H41" s="115">
        <v>157416.32</v>
      </c>
      <c r="I41" s="115">
        <v>157416.32</v>
      </c>
      <c r="J41" s="115"/>
      <c r="K41" s="115"/>
      <c r="L41" s="115"/>
      <c r="M41" s="115">
        <v>157416.32</v>
      </c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7"/>
      <c r="Y41" s="115"/>
    </row>
    <row r="42" ht="21" customHeight="1" spans="1:25">
      <c r="A42" s="140" t="s">
        <v>57</v>
      </c>
      <c r="B42" s="119"/>
      <c r="C42" s="119"/>
      <c r="D42" s="119"/>
      <c r="E42" s="119"/>
      <c r="F42" s="119"/>
      <c r="G42" s="119"/>
      <c r="H42" s="115">
        <v>706480.26</v>
      </c>
      <c r="I42" s="115">
        <v>706480.26</v>
      </c>
      <c r="J42" s="115"/>
      <c r="K42" s="115"/>
      <c r="L42" s="115"/>
      <c r="M42" s="115">
        <v>706480.26</v>
      </c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7"/>
      <c r="Y42" s="115"/>
    </row>
    <row r="43" ht="27.75" customHeight="1" spans="1:25">
      <c r="A43" s="23" t="s">
        <v>277</v>
      </c>
      <c r="B43" s="23" t="s">
        <v>278</v>
      </c>
      <c r="C43" s="23" t="s">
        <v>208</v>
      </c>
      <c r="D43" s="23" t="s">
        <v>122</v>
      </c>
      <c r="E43" s="23" t="s">
        <v>279</v>
      </c>
      <c r="F43" s="23" t="s">
        <v>205</v>
      </c>
      <c r="G43" s="23" t="s">
        <v>206</v>
      </c>
      <c r="H43" s="115">
        <v>145308</v>
      </c>
      <c r="I43" s="115">
        <v>145308</v>
      </c>
      <c r="J43" s="115"/>
      <c r="K43" s="115"/>
      <c r="L43" s="115"/>
      <c r="M43" s="115">
        <v>145308</v>
      </c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7"/>
      <c r="Y43" s="115"/>
    </row>
    <row r="44" ht="27.75" customHeight="1" spans="1:25">
      <c r="A44" s="23" t="s">
        <v>277</v>
      </c>
      <c r="B44" s="23" t="s">
        <v>278</v>
      </c>
      <c r="C44" s="23" t="s">
        <v>208</v>
      </c>
      <c r="D44" s="23" t="s">
        <v>122</v>
      </c>
      <c r="E44" s="23" t="s">
        <v>279</v>
      </c>
      <c r="F44" s="23" t="s">
        <v>209</v>
      </c>
      <c r="G44" s="23" t="s">
        <v>210</v>
      </c>
      <c r="H44" s="115">
        <v>32640</v>
      </c>
      <c r="I44" s="115">
        <v>32640</v>
      </c>
      <c r="J44" s="115"/>
      <c r="K44" s="115"/>
      <c r="L44" s="115"/>
      <c r="M44" s="115">
        <v>32640</v>
      </c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7"/>
      <c r="Y44" s="115"/>
    </row>
    <row r="45" ht="27.75" customHeight="1" spans="1:25">
      <c r="A45" s="23" t="s">
        <v>277</v>
      </c>
      <c r="B45" s="23" t="s">
        <v>280</v>
      </c>
      <c r="C45" s="23" t="s">
        <v>216</v>
      </c>
      <c r="D45" s="23" t="s">
        <v>122</v>
      </c>
      <c r="E45" s="23" t="s">
        <v>279</v>
      </c>
      <c r="F45" s="23" t="s">
        <v>217</v>
      </c>
      <c r="G45" s="23" t="s">
        <v>218</v>
      </c>
      <c r="H45" s="115">
        <v>54000</v>
      </c>
      <c r="I45" s="115">
        <v>54000</v>
      </c>
      <c r="J45" s="115"/>
      <c r="K45" s="115"/>
      <c r="L45" s="115"/>
      <c r="M45" s="115">
        <v>54000</v>
      </c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7"/>
      <c r="Y45" s="115"/>
    </row>
    <row r="46" ht="27.75" customHeight="1" spans="1:25">
      <c r="A46" s="23" t="s">
        <v>277</v>
      </c>
      <c r="B46" s="23" t="s">
        <v>281</v>
      </c>
      <c r="C46" s="23" t="s">
        <v>220</v>
      </c>
      <c r="D46" s="23" t="s">
        <v>122</v>
      </c>
      <c r="E46" s="23" t="s">
        <v>279</v>
      </c>
      <c r="F46" s="23" t="s">
        <v>217</v>
      </c>
      <c r="G46" s="23" t="s">
        <v>218</v>
      </c>
      <c r="H46" s="115">
        <v>42300</v>
      </c>
      <c r="I46" s="115">
        <v>42300</v>
      </c>
      <c r="J46" s="115"/>
      <c r="K46" s="115"/>
      <c r="L46" s="115"/>
      <c r="M46" s="115">
        <v>42300</v>
      </c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7"/>
      <c r="Y46" s="115"/>
    </row>
    <row r="47" ht="27.75" customHeight="1" spans="1:25">
      <c r="A47" s="23" t="s">
        <v>277</v>
      </c>
      <c r="B47" s="23" t="s">
        <v>282</v>
      </c>
      <c r="C47" s="23" t="s">
        <v>222</v>
      </c>
      <c r="D47" s="23" t="s">
        <v>122</v>
      </c>
      <c r="E47" s="23" t="s">
        <v>279</v>
      </c>
      <c r="F47" s="23" t="s">
        <v>217</v>
      </c>
      <c r="G47" s="23" t="s">
        <v>218</v>
      </c>
      <c r="H47" s="115">
        <v>86088</v>
      </c>
      <c r="I47" s="115">
        <v>86088</v>
      </c>
      <c r="J47" s="115"/>
      <c r="K47" s="115"/>
      <c r="L47" s="115"/>
      <c r="M47" s="115">
        <v>86088</v>
      </c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7"/>
      <c r="Y47" s="115"/>
    </row>
    <row r="48" ht="27.75" customHeight="1" spans="1:25">
      <c r="A48" s="23" t="s">
        <v>277</v>
      </c>
      <c r="B48" s="23" t="s">
        <v>283</v>
      </c>
      <c r="C48" s="23" t="s">
        <v>224</v>
      </c>
      <c r="D48" s="23" t="s">
        <v>98</v>
      </c>
      <c r="E48" s="23" t="s">
        <v>225</v>
      </c>
      <c r="F48" s="23" t="s">
        <v>226</v>
      </c>
      <c r="G48" s="23" t="s">
        <v>227</v>
      </c>
      <c r="H48" s="115">
        <v>47516.16</v>
      </c>
      <c r="I48" s="115">
        <v>47516.16</v>
      </c>
      <c r="J48" s="115"/>
      <c r="K48" s="115"/>
      <c r="L48" s="115"/>
      <c r="M48" s="115">
        <v>47516.16</v>
      </c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7"/>
      <c r="Y48" s="115"/>
    </row>
    <row r="49" ht="27.75" customHeight="1" spans="1:25">
      <c r="A49" s="23" t="s">
        <v>277</v>
      </c>
      <c r="B49" s="23" t="s">
        <v>283</v>
      </c>
      <c r="C49" s="23" t="s">
        <v>224</v>
      </c>
      <c r="D49" s="23" t="s">
        <v>112</v>
      </c>
      <c r="E49" s="23" t="s">
        <v>231</v>
      </c>
      <c r="F49" s="23" t="s">
        <v>229</v>
      </c>
      <c r="G49" s="23" t="s">
        <v>230</v>
      </c>
      <c r="H49" s="115">
        <v>21085.3</v>
      </c>
      <c r="I49" s="115">
        <v>21085.3</v>
      </c>
      <c r="J49" s="115"/>
      <c r="K49" s="115"/>
      <c r="L49" s="115"/>
      <c r="M49" s="115">
        <v>21085.3</v>
      </c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7"/>
      <c r="Y49" s="115"/>
    </row>
    <row r="50" ht="27.75" customHeight="1" spans="1:25">
      <c r="A50" s="23" t="s">
        <v>277</v>
      </c>
      <c r="B50" s="23" t="s">
        <v>283</v>
      </c>
      <c r="C50" s="23" t="s">
        <v>224</v>
      </c>
      <c r="D50" s="23" t="s">
        <v>114</v>
      </c>
      <c r="E50" s="23" t="s">
        <v>232</v>
      </c>
      <c r="F50" s="23" t="s">
        <v>233</v>
      </c>
      <c r="G50" s="23" t="s">
        <v>234</v>
      </c>
      <c r="H50" s="115">
        <v>3168</v>
      </c>
      <c r="I50" s="115">
        <v>3168</v>
      </c>
      <c r="J50" s="115"/>
      <c r="K50" s="115"/>
      <c r="L50" s="115"/>
      <c r="M50" s="115">
        <v>3168</v>
      </c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7"/>
      <c r="Y50" s="115"/>
    </row>
    <row r="51" ht="27.75" customHeight="1" spans="1:25">
      <c r="A51" s="23" t="s">
        <v>277</v>
      </c>
      <c r="B51" s="23" t="s">
        <v>283</v>
      </c>
      <c r="C51" s="23" t="s">
        <v>224</v>
      </c>
      <c r="D51" s="23" t="s">
        <v>114</v>
      </c>
      <c r="E51" s="23" t="s">
        <v>232</v>
      </c>
      <c r="F51" s="23" t="s">
        <v>233</v>
      </c>
      <c r="G51" s="23" t="s">
        <v>234</v>
      </c>
      <c r="H51" s="115">
        <v>593.95</v>
      </c>
      <c r="I51" s="115">
        <v>593.95</v>
      </c>
      <c r="J51" s="115"/>
      <c r="K51" s="115"/>
      <c r="L51" s="115"/>
      <c r="M51" s="115">
        <v>593.95</v>
      </c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7"/>
      <c r="Y51" s="115"/>
    </row>
    <row r="52" ht="27.75" customHeight="1" spans="1:25">
      <c r="A52" s="23" t="s">
        <v>277</v>
      </c>
      <c r="B52" s="23" t="s">
        <v>283</v>
      </c>
      <c r="C52" s="23" t="s">
        <v>224</v>
      </c>
      <c r="D52" s="23" t="s">
        <v>122</v>
      </c>
      <c r="E52" s="23" t="s">
        <v>279</v>
      </c>
      <c r="F52" s="23" t="s">
        <v>233</v>
      </c>
      <c r="G52" s="23" t="s">
        <v>234</v>
      </c>
      <c r="H52" s="115">
        <v>2078.83</v>
      </c>
      <c r="I52" s="115">
        <v>2078.83</v>
      </c>
      <c r="J52" s="115"/>
      <c r="K52" s="115"/>
      <c r="L52" s="115"/>
      <c r="M52" s="115">
        <v>2078.83</v>
      </c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7"/>
      <c r="Y52" s="115"/>
    </row>
    <row r="53" ht="27.75" customHeight="1" spans="1:25">
      <c r="A53" s="23" t="s">
        <v>277</v>
      </c>
      <c r="B53" s="23" t="s">
        <v>284</v>
      </c>
      <c r="C53" s="23" t="s">
        <v>236</v>
      </c>
      <c r="D53" s="23" t="s">
        <v>122</v>
      </c>
      <c r="E53" s="23" t="s">
        <v>279</v>
      </c>
      <c r="F53" s="23" t="s">
        <v>233</v>
      </c>
      <c r="G53" s="23" t="s">
        <v>234</v>
      </c>
      <c r="H53" s="115">
        <v>4738.18</v>
      </c>
      <c r="I53" s="115">
        <v>4738.18</v>
      </c>
      <c r="J53" s="115"/>
      <c r="K53" s="115"/>
      <c r="L53" s="115"/>
      <c r="M53" s="115">
        <v>4738.18</v>
      </c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7"/>
      <c r="Y53" s="115"/>
    </row>
    <row r="54" ht="27.75" customHeight="1" spans="1:25">
      <c r="A54" s="23" t="s">
        <v>277</v>
      </c>
      <c r="B54" s="23" t="s">
        <v>285</v>
      </c>
      <c r="C54" s="23" t="s">
        <v>238</v>
      </c>
      <c r="D54" s="23" t="s">
        <v>136</v>
      </c>
      <c r="E54" s="23" t="s">
        <v>238</v>
      </c>
      <c r="F54" s="23" t="s">
        <v>239</v>
      </c>
      <c r="G54" s="23" t="s">
        <v>238</v>
      </c>
      <c r="H54" s="115">
        <v>35637.12</v>
      </c>
      <c r="I54" s="115">
        <v>35637.12</v>
      </c>
      <c r="J54" s="115"/>
      <c r="K54" s="115"/>
      <c r="L54" s="115"/>
      <c r="M54" s="115">
        <v>35637.12</v>
      </c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7"/>
      <c r="Y54" s="115"/>
    </row>
    <row r="55" ht="27.75" customHeight="1" spans="1:25">
      <c r="A55" s="23" t="s">
        <v>277</v>
      </c>
      <c r="B55" s="23" t="s">
        <v>286</v>
      </c>
      <c r="C55" s="23" t="s">
        <v>241</v>
      </c>
      <c r="D55" s="23" t="s">
        <v>122</v>
      </c>
      <c r="E55" s="23" t="s">
        <v>279</v>
      </c>
      <c r="F55" s="23" t="s">
        <v>250</v>
      </c>
      <c r="G55" s="23" t="s">
        <v>251</v>
      </c>
      <c r="H55" s="115">
        <v>2000</v>
      </c>
      <c r="I55" s="115">
        <v>2000</v>
      </c>
      <c r="J55" s="115"/>
      <c r="K55" s="115"/>
      <c r="L55" s="115"/>
      <c r="M55" s="115">
        <v>2000</v>
      </c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7"/>
      <c r="Y55" s="115"/>
    </row>
    <row r="56" ht="27.75" customHeight="1" spans="1:25">
      <c r="A56" s="23" t="s">
        <v>277</v>
      </c>
      <c r="B56" s="23" t="s">
        <v>286</v>
      </c>
      <c r="C56" s="23" t="s">
        <v>241</v>
      </c>
      <c r="D56" s="23" t="s">
        <v>122</v>
      </c>
      <c r="E56" s="23" t="s">
        <v>279</v>
      </c>
      <c r="F56" s="23" t="s">
        <v>248</v>
      </c>
      <c r="G56" s="23" t="s">
        <v>249</v>
      </c>
      <c r="H56" s="115">
        <v>4000</v>
      </c>
      <c r="I56" s="115">
        <v>4000</v>
      </c>
      <c r="J56" s="115"/>
      <c r="K56" s="115"/>
      <c r="L56" s="115"/>
      <c r="M56" s="115">
        <v>4000</v>
      </c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7"/>
      <c r="Y56" s="115"/>
    </row>
    <row r="57" ht="27.75" customHeight="1" spans="1:25">
      <c r="A57" s="23" t="s">
        <v>277</v>
      </c>
      <c r="B57" s="23" t="s">
        <v>287</v>
      </c>
      <c r="C57" s="23" t="s">
        <v>253</v>
      </c>
      <c r="D57" s="23" t="s">
        <v>122</v>
      </c>
      <c r="E57" s="23" t="s">
        <v>279</v>
      </c>
      <c r="F57" s="23" t="s">
        <v>254</v>
      </c>
      <c r="G57" s="23" t="s">
        <v>253</v>
      </c>
      <c r="H57" s="115">
        <v>5939.52</v>
      </c>
      <c r="I57" s="115">
        <v>5939.52</v>
      </c>
      <c r="J57" s="115"/>
      <c r="K57" s="115"/>
      <c r="L57" s="115"/>
      <c r="M57" s="115">
        <v>5939.52</v>
      </c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7"/>
      <c r="Y57" s="115"/>
    </row>
    <row r="58" ht="27.75" customHeight="1" spans="1:25">
      <c r="A58" s="23" t="s">
        <v>277</v>
      </c>
      <c r="B58" s="23" t="s">
        <v>288</v>
      </c>
      <c r="C58" s="23" t="s">
        <v>263</v>
      </c>
      <c r="D58" s="23" t="s">
        <v>96</v>
      </c>
      <c r="E58" s="23" t="s">
        <v>267</v>
      </c>
      <c r="F58" s="23" t="s">
        <v>265</v>
      </c>
      <c r="G58" s="23" t="s">
        <v>266</v>
      </c>
      <c r="H58" s="115">
        <v>192432</v>
      </c>
      <c r="I58" s="115">
        <v>192432</v>
      </c>
      <c r="J58" s="115"/>
      <c r="K58" s="115"/>
      <c r="L58" s="115"/>
      <c r="M58" s="115">
        <v>192432</v>
      </c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7"/>
      <c r="Y58" s="115"/>
    </row>
    <row r="59" ht="27.75" customHeight="1" spans="1:25">
      <c r="A59" s="23" t="s">
        <v>277</v>
      </c>
      <c r="B59" s="23" t="s">
        <v>289</v>
      </c>
      <c r="C59" s="23" t="s">
        <v>269</v>
      </c>
      <c r="D59" s="23" t="s">
        <v>104</v>
      </c>
      <c r="E59" s="23" t="s">
        <v>270</v>
      </c>
      <c r="F59" s="23" t="s">
        <v>271</v>
      </c>
      <c r="G59" s="23" t="s">
        <v>272</v>
      </c>
      <c r="H59" s="115">
        <v>6919.2</v>
      </c>
      <c r="I59" s="115">
        <v>6919.2</v>
      </c>
      <c r="J59" s="115"/>
      <c r="K59" s="115"/>
      <c r="L59" s="115"/>
      <c r="M59" s="115">
        <v>6919.2</v>
      </c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7"/>
      <c r="Y59" s="115"/>
    </row>
    <row r="60" ht="27.75" customHeight="1" spans="1:25">
      <c r="A60" s="23" t="s">
        <v>277</v>
      </c>
      <c r="B60" s="23" t="s">
        <v>290</v>
      </c>
      <c r="C60" s="23" t="s">
        <v>291</v>
      </c>
      <c r="D60" s="23" t="s">
        <v>122</v>
      </c>
      <c r="E60" s="23" t="s">
        <v>279</v>
      </c>
      <c r="F60" s="23" t="s">
        <v>209</v>
      </c>
      <c r="G60" s="23" t="s">
        <v>210</v>
      </c>
      <c r="H60" s="115">
        <v>5044</v>
      </c>
      <c r="I60" s="115">
        <v>5044</v>
      </c>
      <c r="J60" s="115"/>
      <c r="K60" s="115"/>
      <c r="L60" s="115"/>
      <c r="M60" s="115">
        <v>5044</v>
      </c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7"/>
      <c r="Y60" s="115"/>
    </row>
    <row r="61" ht="27.75" customHeight="1" spans="1:25">
      <c r="A61" s="23" t="s">
        <v>277</v>
      </c>
      <c r="B61" s="23" t="s">
        <v>292</v>
      </c>
      <c r="C61" s="23" t="s">
        <v>293</v>
      </c>
      <c r="D61" s="23" t="s">
        <v>98</v>
      </c>
      <c r="E61" s="23" t="s">
        <v>225</v>
      </c>
      <c r="F61" s="23" t="s">
        <v>226</v>
      </c>
      <c r="G61" s="23" t="s">
        <v>227</v>
      </c>
      <c r="H61" s="115">
        <v>14992</v>
      </c>
      <c r="I61" s="115">
        <v>14992</v>
      </c>
      <c r="J61" s="115"/>
      <c r="K61" s="115"/>
      <c r="L61" s="115"/>
      <c r="M61" s="115">
        <v>14992</v>
      </c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7"/>
      <c r="Y61" s="115"/>
    </row>
    <row r="62" ht="21" customHeight="1" spans="1:25">
      <c r="A62" s="140" t="s">
        <v>59</v>
      </c>
      <c r="B62" s="119"/>
      <c r="C62" s="119"/>
      <c r="D62" s="119"/>
      <c r="E62" s="119"/>
      <c r="F62" s="119"/>
      <c r="G62" s="119"/>
      <c r="H62" s="115">
        <v>1048077.48</v>
      </c>
      <c r="I62" s="115">
        <v>1048077.48</v>
      </c>
      <c r="J62" s="115"/>
      <c r="K62" s="115"/>
      <c r="L62" s="115"/>
      <c r="M62" s="115">
        <v>1048077.48</v>
      </c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7"/>
      <c r="Y62" s="115"/>
    </row>
    <row r="63" ht="27.75" customHeight="1" spans="1:25">
      <c r="A63" s="23" t="s">
        <v>294</v>
      </c>
      <c r="B63" s="23" t="s">
        <v>295</v>
      </c>
      <c r="C63" s="23" t="s">
        <v>208</v>
      </c>
      <c r="D63" s="23" t="s">
        <v>122</v>
      </c>
      <c r="E63" s="23" t="s">
        <v>279</v>
      </c>
      <c r="F63" s="23" t="s">
        <v>205</v>
      </c>
      <c r="G63" s="23" t="s">
        <v>206</v>
      </c>
      <c r="H63" s="115">
        <v>240624</v>
      </c>
      <c r="I63" s="115">
        <v>240624</v>
      </c>
      <c r="J63" s="115"/>
      <c r="K63" s="115"/>
      <c r="L63" s="115"/>
      <c r="M63" s="115">
        <v>240624</v>
      </c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7"/>
      <c r="Y63" s="115"/>
    </row>
    <row r="64" ht="27.75" customHeight="1" spans="1:25">
      <c r="A64" s="23" t="s">
        <v>294</v>
      </c>
      <c r="B64" s="23" t="s">
        <v>295</v>
      </c>
      <c r="C64" s="23" t="s">
        <v>208</v>
      </c>
      <c r="D64" s="23" t="s">
        <v>122</v>
      </c>
      <c r="E64" s="23" t="s">
        <v>279</v>
      </c>
      <c r="F64" s="23" t="s">
        <v>209</v>
      </c>
      <c r="G64" s="23" t="s">
        <v>210</v>
      </c>
      <c r="H64" s="115">
        <v>36360</v>
      </c>
      <c r="I64" s="115">
        <v>36360</v>
      </c>
      <c r="J64" s="115"/>
      <c r="K64" s="115"/>
      <c r="L64" s="115"/>
      <c r="M64" s="115">
        <v>36360</v>
      </c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7"/>
      <c r="Y64" s="115"/>
    </row>
    <row r="65" ht="27.75" customHeight="1" spans="1:25">
      <c r="A65" s="23" t="s">
        <v>294</v>
      </c>
      <c r="B65" s="23" t="s">
        <v>296</v>
      </c>
      <c r="C65" s="23" t="s">
        <v>216</v>
      </c>
      <c r="D65" s="23" t="s">
        <v>122</v>
      </c>
      <c r="E65" s="23" t="s">
        <v>279</v>
      </c>
      <c r="F65" s="23" t="s">
        <v>217</v>
      </c>
      <c r="G65" s="23" t="s">
        <v>218</v>
      </c>
      <c r="H65" s="115">
        <v>90000</v>
      </c>
      <c r="I65" s="115">
        <v>90000</v>
      </c>
      <c r="J65" s="115"/>
      <c r="K65" s="115"/>
      <c r="L65" s="115"/>
      <c r="M65" s="115">
        <v>90000</v>
      </c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7"/>
      <c r="Y65" s="115"/>
    </row>
    <row r="66" ht="27.75" customHeight="1" spans="1:25">
      <c r="A66" s="23" t="s">
        <v>294</v>
      </c>
      <c r="B66" s="23" t="s">
        <v>297</v>
      </c>
      <c r="C66" s="23" t="s">
        <v>220</v>
      </c>
      <c r="D66" s="23" t="s">
        <v>122</v>
      </c>
      <c r="E66" s="23" t="s">
        <v>279</v>
      </c>
      <c r="F66" s="23" t="s">
        <v>217</v>
      </c>
      <c r="G66" s="23" t="s">
        <v>218</v>
      </c>
      <c r="H66" s="115">
        <v>67260</v>
      </c>
      <c r="I66" s="115">
        <v>67260</v>
      </c>
      <c r="J66" s="115"/>
      <c r="K66" s="115"/>
      <c r="L66" s="115"/>
      <c r="M66" s="115">
        <v>67260</v>
      </c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7"/>
      <c r="Y66" s="115"/>
    </row>
    <row r="67" ht="27.75" customHeight="1" spans="1:25">
      <c r="A67" s="23" t="s">
        <v>294</v>
      </c>
      <c r="B67" s="23" t="s">
        <v>298</v>
      </c>
      <c r="C67" s="23" t="s">
        <v>222</v>
      </c>
      <c r="D67" s="23" t="s">
        <v>122</v>
      </c>
      <c r="E67" s="23" t="s">
        <v>279</v>
      </c>
      <c r="F67" s="23" t="s">
        <v>217</v>
      </c>
      <c r="G67" s="23" t="s">
        <v>218</v>
      </c>
      <c r="H67" s="115">
        <v>143664</v>
      </c>
      <c r="I67" s="115">
        <v>143664</v>
      </c>
      <c r="J67" s="115"/>
      <c r="K67" s="115"/>
      <c r="L67" s="115"/>
      <c r="M67" s="115">
        <v>143664</v>
      </c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7"/>
      <c r="Y67" s="115"/>
    </row>
    <row r="68" ht="27.75" customHeight="1" spans="1:25">
      <c r="A68" s="23" t="s">
        <v>294</v>
      </c>
      <c r="B68" s="23" t="s">
        <v>299</v>
      </c>
      <c r="C68" s="23" t="s">
        <v>224</v>
      </c>
      <c r="D68" s="23" t="s">
        <v>98</v>
      </c>
      <c r="E68" s="23" t="s">
        <v>225</v>
      </c>
      <c r="F68" s="23" t="s">
        <v>226</v>
      </c>
      <c r="G68" s="23" t="s">
        <v>227</v>
      </c>
      <c r="H68" s="115">
        <v>78065.28</v>
      </c>
      <c r="I68" s="115">
        <v>78065.28</v>
      </c>
      <c r="J68" s="115"/>
      <c r="K68" s="115"/>
      <c r="L68" s="115"/>
      <c r="M68" s="115">
        <v>78065.28</v>
      </c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7"/>
      <c r="Y68" s="115"/>
    </row>
    <row r="69" ht="27.75" customHeight="1" spans="1:25">
      <c r="A69" s="23" t="s">
        <v>294</v>
      </c>
      <c r="B69" s="23" t="s">
        <v>299</v>
      </c>
      <c r="C69" s="23" t="s">
        <v>224</v>
      </c>
      <c r="D69" s="23" t="s">
        <v>112</v>
      </c>
      <c r="E69" s="23" t="s">
        <v>231</v>
      </c>
      <c r="F69" s="23" t="s">
        <v>229</v>
      </c>
      <c r="G69" s="23" t="s">
        <v>230</v>
      </c>
      <c r="H69" s="115">
        <v>34641.47</v>
      </c>
      <c r="I69" s="115">
        <v>34641.47</v>
      </c>
      <c r="J69" s="115"/>
      <c r="K69" s="115"/>
      <c r="L69" s="115"/>
      <c r="M69" s="115">
        <v>34641.47</v>
      </c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7"/>
      <c r="Y69" s="115"/>
    </row>
    <row r="70" ht="27.75" customHeight="1" spans="1:25">
      <c r="A70" s="23" t="s">
        <v>294</v>
      </c>
      <c r="B70" s="23" t="s">
        <v>299</v>
      </c>
      <c r="C70" s="23" t="s">
        <v>224</v>
      </c>
      <c r="D70" s="23" t="s">
        <v>114</v>
      </c>
      <c r="E70" s="23" t="s">
        <v>232</v>
      </c>
      <c r="F70" s="23" t="s">
        <v>233</v>
      </c>
      <c r="G70" s="23" t="s">
        <v>234</v>
      </c>
      <c r="H70" s="115">
        <v>3696</v>
      </c>
      <c r="I70" s="115">
        <v>3696</v>
      </c>
      <c r="J70" s="115"/>
      <c r="K70" s="115"/>
      <c r="L70" s="115"/>
      <c r="M70" s="115">
        <v>3696</v>
      </c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7"/>
      <c r="Y70" s="115"/>
    </row>
    <row r="71" ht="27.75" customHeight="1" spans="1:25">
      <c r="A71" s="23" t="s">
        <v>294</v>
      </c>
      <c r="B71" s="23" t="s">
        <v>299</v>
      </c>
      <c r="C71" s="23" t="s">
        <v>224</v>
      </c>
      <c r="D71" s="23" t="s">
        <v>114</v>
      </c>
      <c r="E71" s="23" t="s">
        <v>232</v>
      </c>
      <c r="F71" s="23" t="s">
        <v>233</v>
      </c>
      <c r="G71" s="23" t="s">
        <v>234</v>
      </c>
      <c r="H71" s="115">
        <v>975.82</v>
      </c>
      <c r="I71" s="115">
        <v>975.82</v>
      </c>
      <c r="J71" s="115"/>
      <c r="K71" s="115"/>
      <c r="L71" s="115"/>
      <c r="M71" s="115">
        <v>975.82</v>
      </c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7"/>
      <c r="Y71" s="115"/>
    </row>
    <row r="72" ht="27.75" customHeight="1" spans="1:25">
      <c r="A72" s="23" t="s">
        <v>294</v>
      </c>
      <c r="B72" s="23" t="s">
        <v>299</v>
      </c>
      <c r="C72" s="23" t="s">
        <v>224</v>
      </c>
      <c r="D72" s="23" t="s">
        <v>122</v>
      </c>
      <c r="E72" s="23" t="s">
        <v>279</v>
      </c>
      <c r="F72" s="23" t="s">
        <v>233</v>
      </c>
      <c r="G72" s="23" t="s">
        <v>234</v>
      </c>
      <c r="H72" s="115">
        <v>3415.36</v>
      </c>
      <c r="I72" s="115">
        <v>3415.36</v>
      </c>
      <c r="J72" s="115"/>
      <c r="K72" s="115"/>
      <c r="L72" s="115"/>
      <c r="M72" s="115">
        <v>3415.36</v>
      </c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7"/>
      <c r="Y72" s="115"/>
    </row>
    <row r="73" ht="27.75" customHeight="1" spans="1:25">
      <c r="A73" s="23" t="s">
        <v>294</v>
      </c>
      <c r="B73" s="23" t="s">
        <v>300</v>
      </c>
      <c r="C73" s="23" t="s">
        <v>236</v>
      </c>
      <c r="D73" s="23" t="s">
        <v>122</v>
      </c>
      <c r="E73" s="23" t="s">
        <v>279</v>
      </c>
      <c r="F73" s="23" t="s">
        <v>233</v>
      </c>
      <c r="G73" s="23" t="s">
        <v>234</v>
      </c>
      <c r="H73" s="115">
        <v>8025.88</v>
      </c>
      <c r="I73" s="115">
        <v>8025.88</v>
      </c>
      <c r="J73" s="115"/>
      <c r="K73" s="115"/>
      <c r="L73" s="115"/>
      <c r="M73" s="115">
        <v>8025.88</v>
      </c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7"/>
      <c r="Y73" s="115"/>
    </row>
    <row r="74" ht="27.75" customHeight="1" spans="1:25">
      <c r="A74" s="23" t="s">
        <v>294</v>
      </c>
      <c r="B74" s="23" t="s">
        <v>301</v>
      </c>
      <c r="C74" s="23" t="s">
        <v>238</v>
      </c>
      <c r="D74" s="23" t="s">
        <v>136</v>
      </c>
      <c r="E74" s="23" t="s">
        <v>238</v>
      </c>
      <c r="F74" s="23" t="s">
        <v>239</v>
      </c>
      <c r="G74" s="23" t="s">
        <v>238</v>
      </c>
      <c r="H74" s="115">
        <v>58548.96</v>
      </c>
      <c r="I74" s="115">
        <v>58548.96</v>
      </c>
      <c r="J74" s="115"/>
      <c r="K74" s="115"/>
      <c r="L74" s="115"/>
      <c r="M74" s="115">
        <v>58548.96</v>
      </c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7"/>
      <c r="Y74" s="115"/>
    </row>
    <row r="75" ht="27.75" customHeight="1" spans="1:25">
      <c r="A75" s="23" t="s">
        <v>294</v>
      </c>
      <c r="B75" s="23" t="s">
        <v>302</v>
      </c>
      <c r="C75" s="23" t="s">
        <v>241</v>
      </c>
      <c r="D75" s="23" t="s">
        <v>122</v>
      </c>
      <c r="E75" s="23" t="s">
        <v>279</v>
      </c>
      <c r="F75" s="23" t="s">
        <v>250</v>
      </c>
      <c r="G75" s="23" t="s">
        <v>251</v>
      </c>
      <c r="H75" s="115">
        <v>7000</v>
      </c>
      <c r="I75" s="115">
        <v>7000</v>
      </c>
      <c r="J75" s="115"/>
      <c r="K75" s="115"/>
      <c r="L75" s="115"/>
      <c r="M75" s="115">
        <v>7000</v>
      </c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7"/>
      <c r="Y75" s="115"/>
    </row>
    <row r="76" ht="27.75" customHeight="1" spans="1:25">
      <c r="A76" s="23" t="s">
        <v>294</v>
      </c>
      <c r="B76" s="23" t="s">
        <v>302</v>
      </c>
      <c r="C76" s="23" t="s">
        <v>241</v>
      </c>
      <c r="D76" s="23" t="s">
        <v>122</v>
      </c>
      <c r="E76" s="23" t="s">
        <v>279</v>
      </c>
      <c r="F76" s="23" t="s">
        <v>248</v>
      </c>
      <c r="G76" s="23" t="s">
        <v>249</v>
      </c>
      <c r="H76" s="115">
        <v>2000</v>
      </c>
      <c r="I76" s="115">
        <v>2000</v>
      </c>
      <c r="J76" s="115"/>
      <c r="K76" s="115"/>
      <c r="L76" s="115"/>
      <c r="M76" s="115">
        <v>2000</v>
      </c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7"/>
      <c r="Y76" s="115"/>
    </row>
    <row r="77" ht="27.75" customHeight="1" spans="1:25">
      <c r="A77" s="23" t="s">
        <v>294</v>
      </c>
      <c r="B77" s="23" t="s">
        <v>302</v>
      </c>
      <c r="C77" s="23" t="s">
        <v>241</v>
      </c>
      <c r="D77" s="23" t="s">
        <v>122</v>
      </c>
      <c r="E77" s="23" t="s">
        <v>279</v>
      </c>
      <c r="F77" s="23" t="s">
        <v>244</v>
      </c>
      <c r="G77" s="23" t="s">
        <v>245</v>
      </c>
      <c r="H77" s="115">
        <v>1000</v>
      </c>
      <c r="I77" s="115">
        <v>1000</v>
      </c>
      <c r="J77" s="115"/>
      <c r="K77" s="115"/>
      <c r="L77" s="115"/>
      <c r="M77" s="115">
        <v>1000</v>
      </c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7"/>
      <c r="Y77" s="115"/>
    </row>
    <row r="78" ht="27.75" customHeight="1" spans="1:25">
      <c r="A78" s="23" t="s">
        <v>294</v>
      </c>
      <c r="B78" s="23" t="s">
        <v>303</v>
      </c>
      <c r="C78" s="23" t="s">
        <v>253</v>
      </c>
      <c r="D78" s="23" t="s">
        <v>122</v>
      </c>
      <c r="E78" s="23" t="s">
        <v>279</v>
      </c>
      <c r="F78" s="23" t="s">
        <v>254</v>
      </c>
      <c r="G78" s="23" t="s">
        <v>253</v>
      </c>
      <c r="H78" s="115">
        <v>9758.16</v>
      </c>
      <c r="I78" s="115">
        <v>9758.16</v>
      </c>
      <c r="J78" s="115"/>
      <c r="K78" s="115"/>
      <c r="L78" s="115"/>
      <c r="M78" s="115">
        <v>9758.16</v>
      </c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7"/>
      <c r="Y78" s="115"/>
    </row>
    <row r="79" ht="27.75" customHeight="1" spans="1:25">
      <c r="A79" s="23" t="s">
        <v>294</v>
      </c>
      <c r="B79" s="23" t="s">
        <v>304</v>
      </c>
      <c r="C79" s="23" t="s">
        <v>263</v>
      </c>
      <c r="D79" s="23" t="s">
        <v>96</v>
      </c>
      <c r="E79" s="23" t="s">
        <v>267</v>
      </c>
      <c r="F79" s="23" t="s">
        <v>265</v>
      </c>
      <c r="G79" s="23" t="s">
        <v>266</v>
      </c>
      <c r="H79" s="115">
        <v>194632.2</v>
      </c>
      <c r="I79" s="115">
        <v>194632.2</v>
      </c>
      <c r="J79" s="115"/>
      <c r="K79" s="115"/>
      <c r="L79" s="115"/>
      <c r="M79" s="115">
        <v>194632.2</v>
      </c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7"/>
      <c r="Y79" s="115"/>
    </row>
    <row r="80" ht="27.75" customHeight="1" spans="1:25">
      <c r="A80" s="23" t="s">
        <v>294</v>
      </c>
      <c r="B80" s="23" t="s">
        <v>305</v>
      </c>
      <c r="C80" s="23" t="s">
        <v>293</v>
      </c>
      <c r="D80" s="23" t="s">
        <v>98</v>
      </c>
      <c r="E80" s="23" t="s">
        <v>225</v>
      </c>
      <c r="F80" s="23" t="s">
        <v>226</v>
      </c>
      <c r="G80" s="23" t="s">
        <v>227</v>
      </c>
      <c r="H80" s="115">
        <v>24775.04</v>
      </c>
      <c r="I80" s="115">
        <v>24775.04</v>
      </c>
      <c r="J80" s="115"/>
      <c r="K80" s="115"/>
      <c r="L80" s="115"/>
      <c r="M80" s="115">
        <v>24775.04</v>
      </c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7"/>
      <c r="Y80" s="115"/>
    </row>
    <row r="81" ht="27.75" customHeight="1" spans="1:25">
      <c r="A81" s="23" t="s">
        <v>294</v>
      </c>
      <c r="B81" s="23" t="s">
        <v>306</v>
      </c>
      <c r="C81" s="23" t="s">
        <v>307</v>
      </c>
      <c r="D81" s="23" t="s">
        <v>100</v>
      </c>
      <c r="E81" s="23" t="s">
        <v>308</v>
      </c>
      <c r="F81" s="23" t="s">
        <v>309</v>
      </c>
      <c r="G81" s="23" t="s">
        <v>310</v>
      </c>
      <c r="H81" s="115">
        <v>43635.31</v>
      </c>
      <c r="I81" s="115">
        <v>43635.31</v>
      </c>
      <c r="J81" s="115"/>
      <c r="K81" s="115"/>
      <c r="L81" s="115"/>
      <c r="M81" s="115">
        <v>43635.31</v>
      </c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7"/>
      <c r="Y81" s="115"/>
    </row>
    <row r="82" ht="21" customHeight="1" spans="1:25">
      <c r="A82" s="140" t="s">
        <v>61</v>
      </c>
      <c r="B82" s="119"/>
      <c r="C82" s="119"/>
      <c r="D82" s="119"/>
      <c r="E82" s="119"/>
      <c r="F82" s="119"/>
      <c r="G82" s="119"/>
      <c r="H82" s="115">
        <v>1908509.4</v>
      </c>
      <c r="I82" s="115">
        <v>1908509.4</v>
      </c>
      <c r="J82" s="115"/>
      <c r="K82" s="115"/>
      <c r="L82" s="115"/>
      <c r="M82" s="115">
        <v>1908509.4</v>
      </c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7"/>
      <c r="Y82" s="115"/>
    </row>
    <row r="83" ht="27.75" customHeight="1" spans="1:25">
      <c r="A83" s="23" t="s">
        <v>311</v>
      </c>
      <c r="B83" s="23" t="s">
        <v>312</v>
      </c>
      <c r="C83" s="23" t="s">
        <v>208</v>
      </c>
      <c r="D83" s="23" t="s">
        <v>122</v>
      </c>
      <c r="E83" s="23" t="s">
        <v>279</v>
      </c>
      <c r="F83" s="23" t="s">
        <v>205</v>
      </c>
      <c r="G83" s="23" t="s">
        <v>206</v>
      </c>
      <c r="H83" s="115">
        <v>332736</v>
      </c>
      <c r="I83" s="115">
        <v>332736</v>
      </c>
      <c r="J83" s="115"/>
      <c r="K83" s="115"/>
      <c r="L83" s="115"/>
      <c r="M83" s="115">
        <v>332736</v>
      </c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7"/>
      <c r="Y83" s="115"/>
    </row>
    <row r="84" ht="27.75" customHeight="1" spans="1:25">
      <c r="A84" s="23" t="s">
        <v>311</v>
      </c>
      <c r="B84" s="23" t="s">
        <v>312</v>
      </c>
      <c r="C84" s="23" t="s">
        <v>208</v>
      </c>
      <c r="D84" s="23" t="s">
        <v>122</v>
      </c>
      <c r="E84" s="23" t="s">
        <v>279</v>
      </c>
      <c r="F84" s="23" t="s">
        <v>209</v>
      </c>
      <c r="G84" s="23" t="s">
        <v>210</v>
      </c>
      <c r="H84" s="115">
        <v>90960</v>
      </c>
      <c r="I84" s="115">
        <v>90960</v>
      </c>
      <c r="J84" s="115"/>
      <c r="K84" s="115"/>
      <c r="L84" s="115"/>
      <c r="M84" s="115">
        <v>90960</v>
      </c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7"/>
      <c r="Y84" s="115"/>
    </row>
    <row r="85" ht="27.75" customHeight="1" spans="1:25">
      <c r="A85" s="23" t="s">
        <v>311</v>
      </c>
      <c r="B85" s="23" t="s">
        <v>313</v>
      </c>
      <c r="C85" s="23" t="s">
        <v>216</v>
      </c>
      <c r="D85" s="23" t="s">
        <v>122</v>
      </c>
      <c r="E85" s="23" t="s">
        <v>279</v>
      </c>
      <c r="F85" s="23" t="s">
        <v>217</v>
      </c>
      <c r="G85" s="23" t="s">
        <v>218</v>
      </c>
      <c r="H85" s="115">
        <v>126000</v>
      </c>
      <c r="I85" s="115">
        <v>126000</v>
      </c>
      <c r="J85" s="115"/>
      <c r="K85" s="115"/>
      <c r="L85" s="115"/>
      <c r="M85" s="115">
        <v>126000</v>
      </c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7"/>
      <c r="Y85" s="115"/>
    </row>
    <row r="86" ht="27.75" customHeight="1" spans="1:25">
      <c r="A86" s="23" t="s">
        <v>311</v>
      </c>
      <c r="B86" s="23" t="s">
        <v>314</v>
      </c>
      <c r="C86" s="23" t="s">
        <v>220</v>
      </c>
      <c r="D86" s="23" t="s">
        <v>122</v>
      </c>
      <c r="E86" s="23" t="s">
        <v>279</v>
      </c>
      <c r="F86" s="23" t="s">
        <v>217</v>
      </c>
      <c r="G86" s="23" t="s">
        <v>218</v>
      </c>
      <c r="H86" s="115">
        <v>97080</v>
      </c>
      <c r="I86" s="115">
        <v>97080</v>
      </c>
      <c r="J86" s="115"/>
      <c r="K86" s="115"/>
      <c r="L86" s="115"/>
      <c r="M86" s="115">
        <v>97080</v>
      </c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7"/>
      <c r="Y86" s="115"/>
    </row>
    <row r="87" ht="27.75" customHeight="1" spans="1:25">
      <c r="A87" s="23" t="s">
        <v>311</v>
      </c>
      <c r="B87" s="23" t="s">
        <v>315</v>
      </c>
      <c r="C87" s="23" t="s">
        <v>222</v>
      </c>
      <c r="D87" s="23" t="s">
        <v>122</v>
      </c>
      <c r="E87" s="23" t="s">
        <v>279</v>
      </c>
      <c r="F87" s="23" t="s">
        <v>217</v>
      </c>
      <c r="G87" s="23" t="s">
        <v>218</v>
      </c>
      <c r="H87" s="115">
        <v>199152</v>
      </c>
      <c r="I87" s="115">
        <v>199152</v>
      </c>
      <c r="J87" s="115"/>
      <c r="K87" s="115"/>
      <c r="L87" s="115"/>
      <c r="M87" s="115">
        <v>199152</v>
      </c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7"/>
      <c r="Y87" s="115"/>
    </row>
    <row r="88" ht="27.75" customHeight="1" spans="1:25">
      <c r="A88" s="23" t="s">
        <v>311</v>
      </c>
      <c r="B88" s="23" t="s">
        <v>316</v>
      </c>
      <c r="C88" s="23" t="s">
        <v>224</v>
      </c>
      <c r="D88" s="23" t="s">
        <v>98</v>
      </c>
      <c r="E88" s="23" t="s">
        <v>225</v>
      </c>
      <c r="F88" s="23" t="s">
        <v>226</v>
      </c>
      <c r="G88" s="23" t="s">
        <v>227</v>
      </c>
      <c r="H88" s="115">
        <v>109140.48</v>
      </c>
      <c r="I88" s="115">
        <v>109140.48</v>
      </c>
      <c r="J88" s="115"/>
      <c r="K88" s="115"/>
      <c r="L88" s="115"/>
      <c r="M88" s="115">
        <v>109140.48</v>
      </c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7"/>
      <c r="Y88" s="115"/>
    </row>
    <row r="89" ht="27.75" customHeight="1" spans="1:25">
      <c r="A89" s="23" t="s">
        <v>311</v>
      </c>
      <c r="B89" s="23" t="s">
        <v>316</v>
      </c>
      <c r="C89" s="23" t="s">
        <v>224</v>
      </c>
      <c r="D89" s="23" t="s">
        <v>112</v>
      </c>
      <c r="E89" s="23" t="s">
        <v>231</v>
      </c>
      <c r="F89" s="23" t="s">
        <v>229</v>
      </c>
      <c r="G89" s="23" t="s">
        <v>230</v>
      </c>
      <c r="H89" s="115">
        <v>48431.09</v>
      </c>
      <c r="I89" s="115">
        <v>48431.09</v>
      </c>
      <c r="J89" s="115"/>
      <c r="K89" s="115"/>
      <c r="L89" s="115"/>
      <c r="M89" s="115">
        <v>48431.09</v>
      </c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7"/>
      <c r="Y89" s="115"/>
    </row>
    <row r="90" ht="27.75" customHeight="1" spans="1:25">
      <c r="A90" s="23" t="s">
        <v>311</v>
      </c>
      <c r="B90" s="23" t="s">
        <v>316</v>
      </c>
      <c r="C90" s="23" t="s">
        <v>224</v>
      </c>
      <c r="D90" s="23" t="s">
        <v>114</v>
      </c>
      <c r="E90" s="23" t="s">
        <v>232</v>
      </c>
      <c r="F90" s="23" t="s">
        <v>233</v>
      </c>
      <c r="G90" s="23" t="s">
        <v>234</v>
      </c>
      <c r="H90" s="115">
        <v>3432</v>
      </c>
      <c r="I90" s="115">
        <v>3432</v>
      </c>
      <c r="J90" s="115"/>
      <c r="K90" s="115"/>
      <c r="L90" s="115"/>
      <c r="M90" s="115">
        <v>3432</v>
      </c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7"/>
      <c r="Y90" s="115"/>
    </row>
    <row r="91" ht="27.75" customHeight="1" spans="1:25">
      <c r="A91" s="23" t="s">
        <v>311</v>
      </c>
      <c r="B91" s="23" t="s">
        <v>316</v>
      </c>
      <c r="C91" s="23" t="s">
        <v>224</v>
      </c>
      <c r="D91" s="23" t="s">
        <v>114</v>
      </c>
      <c r="E91" s="23" t="s">
        <v>232</v>
      </c>
      <c r="F91" s="23" t="s">
        <v>233</v>
      </c>
      <c r="G91" s="23" t="s">
        <v>234</v>
      </c>
      <c r="H91" s="115">
        <v>1364.26</v>
      </c>
      <c r="I91" s="115">
        <v>1364.26</v>
      </c>
      <c r="J91" s="115"/>
      <c r="K91" s="115"/>
      <c r="L91" s="115"/>
      <c r="M91" s="115">
        <v>1364.26</v>
      </c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7"/>
      <c r="Y91" s="115"/>
    </row>
    <row r="92" ht="27.75" customHeight="1" spans="1:25">
      <c r="A92" s="23" t="s">
        <v>311</v>
      </c>
      <c r="B92" s="23" t="s">
        <v>316</v>
      </c>
      <c r="C92" s="23" t="s">
        <v>224</v>
      </c>
      <c r="D92" s="23" t="s">
        <v>122</v>
      </c>
      <c r="E92" s="23" t="s">
        <v>279</v>
      </c>
      <c r="F92" s="23" t="s">
        <v>233</v>
      </c>
      <c r="G92" s="23" t="s">
        <v>234</v>
      </c>
      <c r="H92" s="115">
        <v>4774.9</v>
      </c>
      <c r="I92" s="115">
        <v>4774.9</v>
      </c>
      <c r="J92" s="115"/>
      <c r="K92" s="115"/>
      <c r="L92" s="115"/>
      <c r="M92" s="115">
        <v>4774.9</v>
      </c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7"/>
      <c r="Y92" s="115"/>
    </row>
    <row r="93" ht="27.75" customHeight="1" spans="1:25">
      <c r="A93" s="23" t="s">
        <v>311</v>
      </c>
      <c r="B93" s="23" t="s">
        <v>317</v>
      </c>
      <c r="C93" s="23" t="s">
        <v>236</v>
      </c>
      <c r="D93" s="23" t="s">
        <v>122</v>
      </c>
      <c r="E93" s="23" t="s">
        <v>279</v>
      </c>
      <c r="F93" s="23" t="s">
        <v>233</v>
      </c>
      <c r="G93" s="23" t="s">
        <v>234</v>
      </c>
      <c r="H93" s="115">
        <v>9545.75</v>
      </c>
      <c r="I93" s="115">
        <v>9545.75</v>
      </c>
      <c r="J93" s="115"/>
      <c r="K93" s="115"/>
      <c r="L93" s="115"/>
      <c r="M93" s="115">
        <v>9545.75</v>
      </c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7"/>
      <c r="Y93" s="115"/>
    </row>
    <row r="94" ht="27.75" customHeight="1" spans="1:25">
      <c r="A94" s="23" t="s">
        <v>311</v>
      </c>
      <c r="B94" s="23" t="s">
        <v>318</v>
      </c>
      <c r="C94" s="23" t="s">
        <v>238</v>
      </c>
      <c r="D94" s="23" t="s">
        <v>136</v>
      </c>
      <c r="E94" s="23" t="s">
        <v>238</v>
      </c>
      <c r="F94" s="23" t="s">
        <v>239</v>
      </c>
      <c r="G94" s="23" t="s">
        <v>238</v>
      </c>
      <c r="H94" s="115">
        <v>81855.36</v>
      </c>
      <c r="I94" s="115">
        <v>81855.36</v>
      </c>
      <c r="J94" s="115"/>
      <c r="K94" s="115"/>
      <c r="L94" s="115"/>
      <c r="M94" s="115">
        <v>81855.36</v>
      </c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7"/>
      <c r="Y94" s="115"/>
    </row>
    <row r="95" ht="27.75" customHeight="1" spans="1:25">
      <c r="A95" s="23" t="s">
        <v>311</v>
      </c>
      <c r="B95" s="23" t="s">
        <v>319</v>
      </c>
      <c r="C95" s="23" t="s">
        <v>241</v>
      </c>
      <c r="D95" s="23" t="s">
        <v>122</v>
      </c>
      <c r="E95" s="23" t="s">
        <v>279</v>
      </c>
      <c r="F95" s="23" t="s">
        <v>242</v>
      </c>
      <c r="G95" s="23" t="s">
        <v>243</v>
      </c>
      <c r="H95" s="115">
        <v>6000</v>
      </c>
      <c r="I95" s="115">
        <v>6000</v>
      </c>
      <c r="J95" s="115"/>
      <c r="K95" s="115"/>
      <c r="L95" s="115"/>
      <c r="M95" s="115">
        <v>6000</v>
      </c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7"/>
      <c r="Y95" s="115"/>
    </row>
    <row r="96" ht="27.75" customHeight="1" spans="1:25">
      <c r="A96" s="23" t="s">
        <v>311</v>
      </c>
      <c r="B96" s="23" t="s">
        <v>319</v>
      </c>
      <c r="C96" s="23" t="s">
        <v>241</v>
      </c>
      <c r="D96" s="23" t="s">
        <v>122</v>
      </c>
      <c r="E96" s="23" t="s">
        <v>279</v>
      </c>
      <c r="F96" s="23" t="s">
        <v>320</v>
      </c>
      <c r="G96" s="23" t="s">
        <v>321</v>
      </c>
      <c r="H96" s="115">
        <v>1000</v>
      </c>
      <c r="I96" s="115">
        <v>1000</v>
      </c>
      <c r="J96" s="115"/>
      <c r="K96" s="115"/>
      <c r="L96" s="115"/>
      <c r="M96" s="115">
        <v>1000</v>
      </c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7"/>
      <c r="Y96" s="115"/>
    </row>
    <row r="97" ht="27.75" customHeight="1" spans="1:25">
      <c r="A97" s="23" t="s">
        <v>311</v>
      </c>
      <c r="B97" s="23" t="s">
        <v>319</v>
      </c>
      <c r="C97" s="23" t="s">
        <v>241</v>
      </c>
      <c r="D97" s="23" t="s">
        <v>122</v>
      </c>
      <c r="E97" s="23" t="s">
        <v>279</v>
      </c>
      <c r="F97" s="23" t="s">
        <v>244</v>
      </c>
      <c r="G97" s="23" t="s">
        <v>245</v>
      </c>
      <c r="H97" s="115">
        <v>2000</v>
      </c>
      <c r="I97" s="115">
        <v>2000</v>
      </c>
      <c r="J97" s="115"/>
      <c r="K97" s="115"/>
      <c r="L97" s="115"/>
      <c r="M97" s="115">
        <v>2000</v>
      </c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7"/>
      <c r="Y97" s="115"/>
    </row>
    <row r="98" ht="27.75" customHeight="1" spans="1:25">
      <c r="A98" s="23" t="s">
        <v>311</v>
      </c>
      <c r="B98" s="23" t="s">
        <v>319</v>
      </c>
      <c r="C98" s="23" t="s">
        <v>241</v>
      </c>
      <c r="D98" s="23" t="s">
        <v>122</v>
      </c>
      <c r="E98" s="23" t="s">
        <v>279</v>
      </c>
      <c r="F98" s="23" t="s">
        <v>250</v>
      </c>
      <c r="G98" s="23" t="s">
        <v>251</v>
      </c>
      <c r="H98" s="115">
        <v>5000</v>
      </c>
      <c r="I98" s="115">
        <v>5000</v>
      </c>
      <c r="J98" s="115"/>
      <c r="K98" s="115"/>
      <c r="L98" s="115"/>
      <c r="M98" s="115">
        <v>5000</v>
      </c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7"/>
      <c r="Y98" s="115"/>
    </row>
    <row r="99" ht="27.75" customHeight="1" spans="1:25">
      <c r="A99" s="23" t="s">
        <v>311</v>
      </c>
      <c r="B99" s="23" t="s">
        <v>322</v>
      </c>
      <c r="C99" s="23" t="s">
        <v>253</v>
      </c>
      <c r="D99" s="23" t="s">
        <v>122</v>
      </c>
      <c r="E99" s="23" t="s">
        <v>279</v>
      </c>
      <c r="F99" s="23" t="s">
        <v>254</v>
      </c>
      <c r="G99" s="23" t="s">
        <v>253</v>
      </c>
      <c r="H99" s="115">
        <v>13642.56</v>
      </c>
      <c r="I99" s="115">
        <v>13642.56</v>
      </c>
      <c r="J99" s="115"/>
      <c r="K99" s="115"/>
      <c r="L99" s="115"/>
      <c r="M99" s="115">
        <v>13642.56</v>
      </c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7"/>
      <c r="Y99" s="115"/>
    </row>
    <row r="100" ht="27.75" customHeight="1" spans="1:25">
      <c r="A100" s="23" t="s">
        <v>311</v>
      </c>
      <c r="B100" s="23" t="s">
        <v>323</v>
      </c>
      <c r="C100" s="23" t="s">
        <v>263</v>
      </c>
      <c r="D100" s="23" t="s">
        <v>96</v>
      </c>
      <c r="E100" s="23" t="s">
        <v>267</v>
      </c>
      <c r="F100" s="23" t="s">
        <v>265</v>
      </c>
      <c r="G100" s="23" t="s">
        <v>266</v>
      </c>
      <c r="H100" s="115">
        <v>130174.2</v>
      </c>
      <c r="I100" s="115">
        <v>130174.2</v>
      </c>
      <c r="J100" s="115"/>
      <c r="K100" s="115"/>
      <c r="L100" s="115"/>
      <c r="M100" s="115">
        <v>130174.2</v>
      </c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7"/>
      <c r="Y100" s="115"/>
    </row>
    <row r="101" ht="27.75" customHeight="1" spans="1:25">
      <c r="A101" s="23" t="s">
        <v>311</v>
      </c>
      <c r="B101" s="23" t="s">
        <v>324</v>
      </c>
      <c r="C101" s="23" t="s">
        <v>325</v>
      </c>
      <c r="D101" s="23" t="s">
        <v>122</v>
      </c>
      <c r="E101" s="23" t="s">
        <v>279</v>
      </c>
      <c r="F101" s="23" t="s">
        <v>271</v>
      </c>
      <c r="G101" s="23" t="s">
        <v>272</v>
      </c>
      <c r="H101" s="115">
        <v>558000</v>
      </c>
      <c r="I101" s="115">
        <v>558000</v>
      </c>
      <c r="J101" s="115"/>
      <c r="K101" s="115"/>
      <c r="L101" s="115"/>
      <c r="M101" s="115">
        <v>558000</v>
      </c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7"/>
      <c r="Y101" s="115"/>
    </row>
    <row r="102" ht="27.75" customHeight="1" spans="1:25">
      <c r="A102" s="23" t="s">
        <v>311</v>
      </c>
      <c r="B102" s="23" t="s">
        <v>326</v>
      </c>
      <c r="C102" s="23" t="s">
        <v>269</v>
      </c>
      <c r="D102" s="23" t="s">
        <v>104</v>
      </c>
      <c r="E102" s="23" t="s">
        <v>270</v>
      </c>
      <c r="F102" s="23" t="s">
        <v>271</v>
      </c>
      <c r="G102" s="23" t="s">
        <v>272</v>
      </c>
      <c r="H102" s="115">
        <v>9367.56</v>
      </c>
      <c r="I102" s="115">
        <v>9367.56</v>
      </c>
      <c r="J102" s="115"/>
      <c r="K102" s="115"/>
      <c r="L102" s="115"/>
      <c r="M102" s="115">
        <v>9367.56</v>
      </c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7"/>
      <c r="Y102" s="115"/>
    </row>
    <row r="103" ht="27.75" customHeight="1" spans="1:25">
      <c r="A103" s="23" t="s">
        <v>311</v>
      </c>
      <c r="B103" s="23" t="s">
        <v>327</v>
      </c>
      <c r="C103" s="23" t="s">
        <v>291</v>
      </c>
      <c r="D103" s="23" t="s">
        <v>122</v>
      </c>
      <c r="E103" s="23" t="s">
        <v>279</v>
      </c>
      <c r="F103" s="23" t="s">
        <v>209</v>
      </c>
      <c r="G103" s="23" t="s">
        <v>210</v>
      </c>
      <c r="H103" s="115">
        <v>44475</v>
      </c>
      <c r="I103" s="115">
        <v>44475</v>
      </c>
      <c r="J103" s="115"/>
      <c r="K103" s="115"/>
      <c r="L103" s="115"/>
      <c r="M103" s="115">
        <v>44475</v>
      </c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7"/>
      <c r="Y103" s="115"/>
    </row>
    <row r="104" ht="27.75" customHeight="1" spans="1:25">
      <c r="A104" s="23" t="s">
        <v>311</v>
      </c>
      <c r="B104" s="23" t="s">
        <v>328</v>
      </c>
      <c r="C104" s="23" t="s">
        <v>329</v>
      </c>
      <c r="D104" s="23" t="s">
        <v>98</v>
      </c>
      <c r="E104" s="23" t="s">
        <v>225</v>
      </c>
      <c r="F104" s="23" t="s">
        <v>226</v>
      </c>
      <c r="G104" s="23" t="s">
        <v>227</v>
      </c>
      <c r="H104" s="115">
        <v>34378.24</v>
      </c>
      <c r="I104" s="115">
        <v>34378.24</v>
      </c>
      <c r="J104" s="115"/>
      <c r="K104" s="115"/>
      <c r="L104" s="115"/>
      <c r="M104" s="115">
        <v>34378.24</v>
      </c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7"/>
      <c r="Y104" s="115"/>
    </row>
    <row r="105" ht="21" customHeight="1" spans="1:25">
      <c r="A105" s="140" t="s">
        <v>63</v>
      </c>
      <c r="B105" s="119"/>
      <c r="C105" s="119"/>
      <c r="D105" s="119"/>
      <c r="E105" s="119"/>
      <c r="F105" s="119"/>
      <c r="G105" s="119"/>
      <c r="H105" s="115">
        <v>1108412.56</v>
      </c>
      <c r="I105" s="115">
        <v>1108412.56</v>
      </c>
      <c r="J105" s="115"/>
      <c r="K105" s="115"/>
      <c r="L105" s="115"/>
      <c r="M105" s="115">
        <v>1108412.56</v>
      </c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7"/>
      <c r="Y105" s="115"/>
    </row>
    <row r="106" ht="27.75" customHeight="1" spans="1:25">
      <c r="A106" s="23" t="s">
        <v>330</v>
      </c>
      <c r="B106" s="23" t="s">
        <v>331</v>
      </c>
      <c r="C106" s="23" t="s">
        <v>208</v>
      </c>
      <c r="D106" s="23" t="s">
        <v>122</v>
      </c>
      <c r="E106" s="23" t="s">
        <v>279</v>
      </c>
      <c r="F106" s="23" t="s">
        <v>205</v>
      </c>
      <c r="G106" s="23" t="s">
        <v>206</v>
      </c>
      <c r="H106" s="115">
        <v>245988</v>
      </c>
      <c r="I106" s="115">
        <v>245988</v>
      </c>
      <c r="J106" s="115"/>
      <c r="K106" s="115"/>
      <c r="L106" s="115"/>
      <c r="M106" s="115">
        <v>245988</v>
      </c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7"/>
      <c r="Y106" s="115"/>
    </row>
    <row r="107" ht="27.75" customHeight="1" spans="1:25">
      <c r="A107" s="23" t="s">
        <v>330</v>
      </c>
      <c r="B107" s="23" t="s">
        <v>331</v>
      </c>
      <c r="C107" s="23" t="s">
        <v>208</v>
      </c>
      <c r="D107" s="23" t="s">
        <v>122</v>
      </c>
      <c r="E107" s="23" t="s">
        <v>279</v>
      </c>
      <c r="F107" s="23" t="s">
        <v>209</v>
      </c>
      <c r="G107" s="23" t="s">
        <v>210</v>
      </c>
      <c r="H107" s="115">
        <v>65460</v>
      </c>
      <c r="I107" s="115">
        <v>65460</v>
      </c>
      <c r="J107" s="115"/>
      <c r="K107" s="115"/>
      <c r="L107" s="115"/>
      <c r="M107" s="115">
        <v>65460</v>
      </c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7"/>
      <c r="Y107" s="115"/>
    </row>
    <row r="108" ht="27.75" customHeight="1" spans="1:25">
      <c r="A108" s="23" t="s">
        <v>330</v>
      </c>
      <c r="B108" s="23" t="s">
        <v>332</v>
      </c>
      <c r="C108" s="23" t="s">
        <v>216</v>
      </c>
      <c r="D108" s="23" t="s">
        <v>122</v>
      </c>
      <c r="E108" s="23" t="s">
        <v>279</v>
      </c>
      <c r="F108" s="23" t="s">
        <v>217</v>
      </c>
      <c r="G108" s="23" t="s">
        <v>218</v>
      </c>
      <c r="H108" s="115">
        <v>90000</v>
      </c>
      <c r="I108" s="115">
        <v>90000</v>
      </c>
      <c r="J108" s="115"/>
      <c r="K108" s="115"/>
      <c r="L108" s="115"/>
      <c r="M108" s="115">
        <v>90000</v>
      </c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7"/>
      <c r="Y108" s="115"/>
    </row>
    <row r="109" ht="27.75" customHeight="1" spans="1:25">
      <c r="A109" s="23" t="s">
        <v>330</v>
      </c>
      <c r="B109" s="23" t="s">
        <v>333</v>
      </c>
      <c r="C109" s="23" t="s">
        <v>220</v>
      </c>
      <c r="D109" s="23" t="s">
        <v>122</v>
      </c>
      <c r="E109" s="23" t="s">
        <v>279</v>
      </c>
      <c r="F109" s="23" t="s">
        <v>217</v>
      </c>
      <c r="G109" s="23" t="s">
        <v>218</v>
      </c>
      <c r="H109" s="115">
        <v>69720</v>
      </c>
      <c r="I109" s="115">
        <v>69720</v>
      </c>
      <c r="J109" s="115"/>
      <c r="K109" s="115"/>
      <c r="L109" s="115"/>
      <c r="M109" s="115">
        <v>69720</v>
      </c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7"/>
      <c r="Y109" s="115"/>
    </row>
    <row r="110" ht="27.75" customHeight="1" spans="1:25">
      <c r="A110" s="23" t="s">
        <v>330</v>
      </c>
      <c r="B110" s="23" t="s">
        <v>334</v>
      </c>
      <c r="C110" s="23" t="s">
        <v>222</v>
      </c>
      <c r="D110" s="23" t="s">
        <v>122</v>
      </c>
      <c r="E110" s="23" t="s">
        <v>279</v>
      </c>
      <c r="F110" s="23" t="s">
        <v>217</v>
      </c>
      <c r="G110" s="23" t="s">
        <v>218</v>
      </c>
      <c r="H110" s="115">
        <v>143568</v>
      </c>
      <c r="I110" s="115">
        <v>143568</v>
      </c>
      <c r="J110" s="115"/>
      <c r="K110" s="115"/>
      <c r="L110" s="115"/>
      <c r="M110" s="115">
        <v>143568</v>
      </c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7"/>
      <c r="Y110" s="115"/>
    </row>
    <row r="111" ht="27.75" customHeight="1" spans="1:25">
      <c r="A111" s="23" t="s">
        <v>330</v>
      </c>
      <c r="B111" s="23" t="s">
        <v>335</v>
      </c>
      <c r="C111" s="23" t="s">
        <v>224</v>
      </c>
      <c r="D111" s="23" t="s">
        <v>98</v>
      </c>
      <c r="E111" s="23" t="s">
        <v>225</v>
      </c>
      <c r="F111" s="23" t="s">
        <v>226</v>
      </c>
      <c r="G111" s="23" t="s">
        <v>227</v>
      </c>
      <c r="H111" s="115">
        <v>79637.76</v>
      </c>
      <c r="I111" s="115">
        <v>79637.76</v>
      </c>
      <c r="J111" s="115"/>
      <c r="K111" s="115"/>
      <c r="L111" s="115"/>
      <c r="M111" s="115">
        <v>79637.76</v>
      </c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7"/>
      <c r="Y111" s="115"/>
    </row>
    <row r="112" ht="27.75" customHeight="1" spans="1:25">
      <c r="A112" s="23" t="s">
        <v>330</v>
      </c>
      <c r="B112" s="23" t="s">
        <v>335</v>
      </c>
      <c r="C112" s="23" t="s">
        <v>224</v>
      </c>
      <c r="D112" s="23" t="s">
        <v>112</v>
      </c>
      <c r="E112" s="23" t="s">
        <v>231</v>
      </c>
      <c r="F112" s="23" t="s">
        <v>229</v>
      </c>
      <c r="G112" s="23" t="s">
        <v>230</v>
      </c>
      <c r="H112" s="115">
        <v>35339.26</v>
      </c>
      <c r="I112" s="115">
        <v>35339.26</v>
      </c>
      <c r="J112" s="115"/>
      <c r="K112" s="115"/>
      <c r="L112" s="115"/>
      <c r="M112" s="115">
        <v>35339.26</v>
      </c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7"/>
      <c r="Y112" s="115"/>
    </row>
    <row r="113" ht="27.75" customHeight="1" spans="1:25">
      <c r="A113" s="23" t="s">
        <v>330</v>
      </c>
      <c r="B113" s="23" t="s">
        <v>335</v>
      </c>
      <c r="C113" s="23" t="s">
        <v>224</v>
      </c>
      <c r="D113" s="23" t="s">
        <v>114</v>
      </c>
      <c r="E113" s="23" t="s">
        <v>232</v>
      </c>
      <c r="F113" s="23" t="s">
        <v>233</v>
      </c>
      <c r="G113" s="23" t="s">
        <v>234</v>
      </c>
      <c r="H113" s="115">
        <v>3168</v>
      </c>
      <c r="I113" s="115">
        <v>3168</v>
      </c>
      <c r="J113" s="115"/>
      <c r="K113" s="115"/>
      <c r="L113" s="115"/>
      <c r="M113" s="115">
        <v>3168</v>
      </c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7"/>
      <c r="Y113" s="115"/>
    </row>
    <row r="114" ht="27.75" customHeight="1" spans="1:25">
      <c r="A114" s="23" t="s">
        <v>330</v>
      </c>
      <c r="B114" s="23" t="s">
        <v>335</v>
      </c>
      <c r="C114" s="23" t="s">
        <v>224</v>
      </c>
      <c r="D114" s="23" t="s">
        <v>114</v>
      </c>
      <c r="E114" s="23" t="s">
        <v>232</v>
      </c>
      <c r="F114" s="23" t="s">
        <v>233</v>
      </c>
      <c r="G114" s="23" t="s">
        <v>234</v>
      </c>
      <c r="H114" s="115">
        <v>995.47</v>
      </c>
      <c r="I114" s="115">
        <v>995.47</v>
      </c>
      <c r="J114" s="115"/>
      <c r="K114" s="115"/>
      <c r="L114" s="115"/>
      <c r="M114" s="115">
        <v>995.47</v>
      </c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7"/>
      <c r="Y114" s="115"/>
    </row>
    <row r="115" ht="27.75" customHeight="1" spans="1:25">
      <c r="A115" s="23" t="s">
        <v>330</v>
      </c>
      <c r="B115" s="23" t="s">
        <v>335</v>
      </c>
      <c r="C115" s="23" t="s">
        <v>224</v>
      </c>
      <c r="D115" s="23" t="s">
        <v>122</v>
      </c>
      <c r="E115" s="23" t="s">
        <v>279</v>
      </c>
      <c r="F115" s="23" t="s">
        <v>233</v>
      </c>
      <c r="G115" s="23" t="s">
        <v>234</v>
      </c>
      <c r="H115" s="115">
        <v>3484.15</v>
      </c>
      <c r="I115" s="115">
        <v>3484.15</v>
      </c>
      <c r="J115" s="115"/>
      <c r="K115" s="115"/>
      <c r="L115" s="115"/>
      <c r="M115" s="115">
        <v>3484.15</v>
      </c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7"/>
      <c r="Y115" s="115"/>
    </row>
    <row r="116" ht="27.75" customHeight="1" spans="1:25">
      <c r="A116" s="23" t="s">
        <v>330</v>
      </c>
      <c r="B116" s="23" t="s">
        <v>336</v>
      </c>
      <c r="C116" s="23" t="s">
        <v>236</v>
      </c>
      <c r="D116" s="23" t="s">
        <v>122</v>
      </c>
      <c r="E116" s="23" t="s">
        <v>279</v>
      </c>
      <c r="F116" s="23" t="s">
        <v>233</v>
      </c>
      <c r="G116" s="23" t="s">
        <v>234</v>
      </c>
      <c r="H116" s="115">
        <v>7167.4</v>
      </c>
      <c r="I116" s="115">
        <v>7167.4</v>
      </c>
      <c r="J116" s="115"/>
      <c r="K116" s="115"/>
      <c r="L116" s="115"/>
      <c r="M116" s="115">
        <v>7167.4</v>
      </c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7"/>
      <c r="Y116" s="115"/>
    </row>
    <row r="117" ht="27.75" customHeight="1" spans="1:25">
      <c r="A117" s="23" t="s">
        <v>330</v>
      </c>
      <c r="B117" s="23" t="s">
        <v>337</v>
      </c>
      <c r="C117" s="23" t="s">
        <v>238</v>
      </c>
      <c r="D117" s="23" t="s">
        <v>136</v>
      </c>
      <c r="E117" s="23" t="s">
        <v>238</v>
      </c>
      <c r="F117" s="23" t="s">
        <v>239</v>
      </c>
      <c r="G117" s="23" t="s">
        <v>238</v>
      </c>
      <c r="H117" s="115">
        <v>59728.32</v>
      </c>
      <c r="I117" s="115">
        <v>59728.32</v>
      </c>
      <c r="J117" s="115"/>
      <c r="K117" s="115"/>
      <c r="L117" s="115"/>
      <c r="M117" s="115">
        <v>59728.32</v>
      </c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7"/>
      <c r="Y117" s="115"/>
    </row>
    <row r="118" ht="27.75" customHeight="1" spans="1:25">
      <c r="A118" s="23" t="s">
        <v>330</v>
      </c>
      <c r="B118" s="23" t="s">
        <v>338</v>
      </c>
      <c r="C118" s="23" t="s">
        <v>241</v>
      </c>
      <c r="D118" s="23" t="s">
        <v>122</v>
      </c>
      <c r="E118" s="23" t="s">
        <v>279</v>
      </c>
      <c r="F118" s="23" t="s">
        <v>244</v>
      </c>
      <c r="G118" s="23" t="s">
        <v>245</v>
      </c>
      <c r="H118" s="115">
        <v>1500</v>
      </c>
      <c r="I118" s="115">
        <v>1500</v>
      </c>
      <c r="J118" s="115"/>
      <c r="K118" s="115"/>
      <c r="L118" s="115"/>
      <c r="M118" s="115">
        <v>1500</v>
      </c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7"/>
      <c r="Y118" s="115"/>
    </row>
    <row r="119" ht="27.75" customHeight="1" spans="1:25">
      <c r="A119" s="23" t="s">
        <v>330</v>
      </c>
      <c r="B119" s="23" t="s">
        <v>338</v>
      </c>
      <c r="C119" s="23" t="s">
        <v>241</v>
      </c>
      <c r="D119" s="23" t="s">
        <v>122</v>
      </c>
      <c r="E119" s="23" t="s">
        <v>279</v>
      </c>
      <c r="F119" s="23" t="s">
        <v>320</v>
      </c>
      <c r="G119" s="23" t="s">
        <v>321</v>
      </c>
      <c r="H119" s="115">
        <v>600</v>
      </c>
      <c r="I119" s="115">
        <v>600</v>
      </c>
      <c r="J119" s="115"/>
      <c r="K119" s="115"/>
      <c r="L119" s="115"/>
      <c r="M119" s="115">
        <v>600</v>
      </c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7"/>
      <c r="Y119" s="115"/>
    </row>
    <row r="120" ht="27.75" customHeight="1" spans="1:25">
      <c r="A120" s="23" t="s">
        <v>330</v>
      </c>
      <c r="B120" s="23" t="s">
        <v>338</v>
      </c>
      <c r="C120" s="23" t="s">
        <v>241</v>
      </c>
      <c r="D120" s="23" t="s">
        <v>122</v>
      </c>
      <c r="E120" s="23" t="s">
        <v>279</v>
      </c>
      <c r="F120" s="23" t="s">
        <v>242</v>
      </c>
      <c r="G120" s="23" t="s">
        <v>243</v>
      </c>
      <c r="H120" s="115">
        <v>900</v>
      </c>
      <c r="I120" s="115">
        <v>900</v>
      </c>
      <c r="J120" s="115"/>
      <c r="K120" s="115"/>
      <c r="L120" s="115"/>
      <c r="M120" s="115">
        <v>900</v>
      </c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7"/>
      <c r="Y120" s="115"/>
    </row>
    <row r="121" ht="27.75" customHeight="1" spans="1:25">
      <c r="A121" s="23" t="s">
        <v>330</v>
      </c>
      <c r="B121" s="23" t="s">
        <v>338</v>
      </c>
      <c r="C121" s="23" t="s">
        <v>241</v>
      </c>
      <c r="D121" s="23" t="s">
        <v>122</v>
      </c>
      <c r="E121" s="23" t="s">
        <v>279</v>
      </c>
      <c r="F121" s="23" t="s">
        <v>250</v>
      </c>
      <c r="G121" s="23" t="s">
        <v>251</v>
      </c>
      <c r="H121" s="115">
        <v>7000</v>
      </c>
      <c r="I121" s="115">
        <v>7000</v>
      </c>
      <c r="J121" s="115"/>
      <c r="K121" s="115"/>
      <c r="L121" s="115"/>
      <c r="M121" s="115">
        <v>7000</v>
      </c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7"/>
      <c r="Y121" s="115"/>
    </row>
    <row r="122" ht="27.75" customHeight="1" spans="1:25">
      <c r="A122" s="23" t="s">
        <v>330</v>
      </c>
      <c r="B122" s="23" t="s">
        <v>339</v>
      </c>
      <c r="C122" s="23" t="s">
        <v>253</v>
      </c>
      <c r="D122" s="23" t="s">
        <v>122</v>
      </c>
      <c r="E122" s="23" t="s">
        <v>279</v>
      </c>
      <c r="F122" s="23" t="s">
        <v>254</v>
      </c>
      <c r="G122" s="23" t="s">
        <v>253</v>
      </c>
      <c r="H122" s="115">
        <v>9954.72</v>
      </c>
      <c r="I122" s="115">
        <v>9954.72</v>
      </c>
      <c r="J122" s="115"/>
      <c r="K122" s="115"/>
      <c r="L122" s="115"/>
      <c r="M122" s="115">
        <v>9954.72</v>
      </c>
      <c r="N122" s="115"/>
      <c r="O122" s="115"/>
      <c r="P122" s="115"/>
      <c r="Q122" s="115"/>
      <c r="R122" s="115"/>
      <c r="S122" s="115"/>
      <c r="T122" s="115"/>
      <c r="U122" s="115"/>
      <c r="V122" s="115"/>
      <c r="W122" s="115"/>
      <c r="X122" s="117"/>
      <c r="Y122" s="115"/>
    </row>
    <row r="123" ht="27.75" customHeight="1" spans="1:25">
      <c r="A123" s="23" t="s">
        <v>330</v>
      </c>
      <c r="B123" s="23" t="s">
        <v>340</v>
      </c>
      <c r="C123" s="23" t="s">
        <v>263</v>
      </c>
      <c r="D123" s="23" t="s">
        <v>96</v>
      </c>
      <c r="E123" s="23" t="s">
        <v>267</v>
      </c>
      <c r="F123" s="23" t="s">
        <v>265</v>
      </c>
      <c r="G123" s="23" t="s">
        <v>266</v>
      </c>
      <c r="H123" s="115">
        <v>149900.4</v>
      </c>
      <c r="I123" s="115">
        <v>149900.4</v>
      </c>
      <c r="J123" s="115"/>
      <c r="K123" s="115"/>
      <c r="L123" s="115"/>
      <c r="M123" s="115">
        <v>149900.4</v>
      </c>
      <c r="N123" s="115"/>
      <c r="O123" s="115"/>
      <c r="P123" s="115"/>
      <c r="Q123" s="115"/>
      <c r="R123" s="115"/>
      <c r="S123" s="115"/>
      <c r="T123" s="115"/>
      <c r="U123" s="115"/>
      <c r="V123" s="115"/>
      <c r="W123" s="115"/>
      <c r="X123" s="117"/>
      <c r="Y123" s="115"/>
    </row>
    <row r="124" ht="27.75" customHeight="1" spans="1:25">
      <c r="A124" s="23" t="s">
        <v>330</v>
      </c>
      <c r="B124" s="23" t="s">
        <v>341</v>
      </c>
      <c r="C124" s="23" t="s">
        <v>291</v>
      </c>
      <c r="D124" s="23" t="s">
        <v>122</v>
      </c>
      <c r="E124" s="23" t="s">
        <v>279</v>
      </c>
      <c r="F124" s="23" t="s">
        <v>209</v>
      </c>
      <c r="G124" s="23" t="s">
        <v>210</v>
      </c>
      <c r="H124" s="115">
        <v>38495</v>
      </c>
      <c r="I124" s="115">
        <v>38495</v>
      </c>
      <c r="J124" s="115"/>
      <c r="K124" s="115"/>
      <c r="L124" s="115"/>
      <c r="M124" s="115">
        <v>38495</v>
      </c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7"/>
      <c r="Y124" s="115"/>
    </row>
    <row r="125" ht="27.75" customHeight="1" spans="1:25">
      <c r="A125" s="23" t="s">
        <v>330</v>
      </c>
      <c r="B125" s="23" t="s">
        <v>342</v>
      </c>
      <c r="C125" s="23" t="s">
        <v>293</v>
      </c>
      <c r="D125" s="23" t="s">
        <v>98</v>
      </c>
      <c r="E125" s="23" t="s">
        <v>225</v>
      </c>
      <c r="F125" s="23" t="s">
        <v>226</v>
      </c>
      <c r="G125" s="23" t="s">
        <v>227</v>
      </c>
      <c r="H125" s="115">
        <v>25073.92</v>
      </c>
      <c r="I125" s="115">
        <v>25073.92</v>
      </c>
      <c r="J125" s="115"/>
      <c r="K125" s="115"/>
      <c r="L125" s="115"/>
      <c r="M125" s="115">
        <v>25073.92</v>
      </c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7"/>
      <c r="Y125" s="115"/>
    </row>
    <row r="126" ht="27.75" customHeight="1" spans="1:25">
      <c r="A126" s="23" t="s">
        <v>330</v>
      </c>
      <c r="B126" s="23" t="s">
        <v>343</v>
      </c>
      <c r="C126" s="23" t="s">
        <v>307</v>
      </c>
      <c r="D126" s="23" t="s">
        <v>100</v>
      </c>
      <c r="E126" s="23" t="s">
        <v>308</v>
      </c>
      <c r="F126" s="23" t="s">
        <v>309</v>
      </c>
      <c r="G126" s="23" t="s">
        <v>310</v>
      </c>
      <c r="H126" s="115">
        <v>70732.16</v>
      </c>
      <c r="I126" s="115">
        <v>70732.16</v>
      </c>
      <c r="J126" s="115"/>
      <c r="K126" s="115"/>
      <c r="L126" s="115"/>
      <c r="M126" s="115">
        <v>70732.16</v>
      </c>
      <c r="N126" s="115"/>
      <c r="O126" s="115"/>
      <c r="P126" s="115"/>
      <c r="Q126" s="115"/>
      <c r="R126" s="115"/>
      <c r="S126" s="115"/>
      <c r="T126" s="115"/>
      <c r="U126" s="115"/>
      <c r="V126" s="115"/>
      <c r="W126" s="115"/>
      <c r="X126" s="117"/>
      <c r="Y126" s="115"/>
    </row>
    <row r="127" ht="21" customHeight="1" spans="1:25">
      <c r="A127" s="140" t="s">
        <v>65</v>
      </c>
      <c r="B127" s="119"/>
      <c r="C127" s="119"/>
      <c r="D127" s="119"/>
      <c r="E127" s="119"/>
      <c r="F127" s="119"/>
      <c r="G127" s="119"/>
      <c r="H127" s="115">
        <v>1102299.91</v>
      </c>
      <c r="I127" s="115">
        <v>1102299.91</v>
      </c>
      <c r="J127" s="115"/>
      <c r="K127" s="115"/>
      <c r="L127" s="115"/>
      <c r="M127" s="115">
        <v>1102299.91</v>
      </c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7"/>
      <c r="Y127" s="115"/>
    </row>
    <row r="128" ht="27.75" customHeight="1" spans="1:25">
      <c r="A128" s="23" t="s">
        <v>344</v>
      </c>
      <c r="B128" s="23" t="s">
        <v>345</v>
      </c>
      <c r="C128" s="23" t="s">
        <v>208</v>
      </c>
      <c r="D128" s="23" t="s">
        <v>122</v>
      </c>
      <c r="E128" s="23" t="s">
        <v>279</v>
      </c>
      <c r="F128" s="23" t="s">
        <v>205</v>
      </c>
      <c r="G128" s="23" t="s">
        <v>206</v>
      </c>
      <c r="H128" s="115">
        <v>263160</v>
      </c>
      <c r="I128" s="115">
        <v>263160</v>
      </c>
      <c r="J128" s="115"/>
      <c r="K128" s="115"/>
      <c r="L128" s="115"/>
      <c r="M128" s="115">
        <v>263160</v>
      </c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17"/>
      <c r="Y128" s="115"/>
    </row>
    <row r="129" ht="27.75" customHeight="1" spans="1:25">
      <c r="A129" s="23" t="s">
        <v>344</v>
      </c>
      <c r="B129" s="23" t="s">
        <v>345</v>
      </c>
      <c r="C129" s="23" t="s">
        <v>208</v>
      </c>
      <c r="D129" s="23" t="s">
        <v>122</v>
      </c>
      <c r="E129" s="23" t="s">
        <v>279</v>
      </c>
      <c r="F129" s="23" t="s">
        <v>209</v>
      </c>
      <c r="G129" s="23" t="s">
        <v>210</v>
      </c>
      <c r="H129" s="115">
        <v>68460</v>
      </c>
      <c r="I129" s="115">
        <v>68460</v>
      </c>
      <c r="J129" s="115"/>
      <c r="K129" s="115"/>
      <c r="L129" s="115"/>
      <c r="M129" s="115">
        <v>68460</v>
      </c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7"/>
      <c r="Y129" s="115"/>
    </row>
    <row r="130" ht="27.75" customHeight="1" spans="1:25">
      <c r="A130" s="23" t="s">
        <v>344</v>
      </c>
      <c r="B130" s="23" t="s">
        <v>346</v>
      </c>
      <c r="C130" s="23" t="s">
        <v>216</v>
      </c>
      <c r="D130" s="23" t="s">
        <v>122</v>
      </c>
      <c r="E130" s="23" t="s">
        <v>279</v>
      </c>
      <c r="F130" s="23" t="s">
        <v>217</v>
      </c>
      <c r="G130" s="23" t="s">
        <v>218</v>
      </c>
      <c r="H130" s="115">
        <v>90000</v>
      </c>
      <c r="I130" s="115">
        <v>90000</v>
      </c>
      <c r="J130" s="115"/>
      <c r="K130" s="115"/>
      <c r="L130" s="115"/>
      <c r="M130" s="115">
        <v>90000</v>
      </c>
      <c r="N130" s="115"/>
      <c r="O130" s="115"/>
      <c r="P130" s="115"/>
      <c r="Q130" s="115"/>
      <c r="R130" s="115"/>
      <c r="S130" s="115"/>
      <c r="T130" s="115"/>
      <c r="U130" s="115"/>
      <c r="V130" s="115"/>
      <c r="W130" s="115"/>
      <c r="X130" s="117"/>
      <c r="Y130" s="115"/>
    </row>
    <row r="131" ht="27.75" customHeight="1" spans="1:25">
      <c r="A131" s="23" t="s">
        <v>344</v>
      </c>
      <c r="B131" s="23" t="s">
        <v>347</v>
      </c>
      <c r="C131" s="23" t="s">
        <v>220</v>
      </c>
      <c r="D131" s="23" t="s">
        <v>122</v>
      </c>
      <c r="E131" s="23" t="s">
        <v>279</v>
      </c>
      <c r="F131" s="23" t="s">
        <v>217</v>
      </c>
      <c r="G131" s="23" t="s">
        <v>218</v>
      </c>
      <c r="H131" s="115">
        <v>73440</v>
      </c>
      <c r="I131" s="115">
        <v>73440</v>
      </c>
      <c r="J131" s="115"/>
      <c r="K131" s="115"/>
      <c r="L131" s="115"/>
      <c r="M131" s="115">
        <v>73440</v>
      </c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7"/>
      <c r="Y131" s="115"/>
    </row>
    <row r="132" ht="27.75" customHeight="1" spans="1:25">
      <c r="A132" s="23" t="s">
        <v>344</v>
      </c>
      <c r="B132" s="23" t="s">
        <v>348</v>
      </c>
      <c r="C132" s="23" t="s">
        <v>222</v>
      </c>
      <c r="D132" s="23" t="s">
        <v>122</v>
      </c>
      <c r="E132" s="23" t="s">
        <v>279</v>
      </c>
      <c r="F132" s="23" t="s">
        <v>217</v>
      </c>
      <c r="G132" s="23" t="s">
        <v>218</v>
      </c>
      <c r="H132" s="115">
        <v>145560</v>
      </c>
      <c r="I132" s="115">
        <v>145560</v>
      </c>
      <c r="J132" s="115"/>
      <c r="K132" s="115"/>
      <c r="L132" s="115"/>
      <c r="M132" s="115">
        <v>145560</v>
      </c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7"/>
      <c r="Y132" s="115"/>
    </row>
    <row r="133" ht="27.75" customHeight="1" spans="1:25">
      <c r="A133" s="23" t="s">
        <v>344</v>
      </c>
      <c r="B133" s="23" t="s">
        <v>349</v>
      </c>
      <c r="C133" s="23" t="s">
        <v>224</v>
      </c>
      <c r="D133" s="23" t="s">
        <v>98</v>
      </c>
      <c r="E133" s="23" t="s">
        <v>225</v>
      </c>
      <c r="F133" s="23" t="s">
        <v>226</v>
      </c>
      <c r="G133" s="23" t="s">
        <v>227</v>
      </c>
      <c r="H133" s="115">
        <v>83779.2</v>
      </c>
      <c r="I133" s="115">
        <v>83779.2</v>
      </c>
      <c r="J133" s="115"/>
      <c r="K133" s="115"/>
      <c r="L133" s="115"/>
      <c r="M133" s="115">
        <v>83779.2</v>
      </c>
      <c r="N133" s="115"/>
      <c r="O133" s="115"/>
      <c r="P133" s="115"/>
      <c r="Q133" s="115"/>
      <c r="R133" s="115"/>
      <c r="S133" s="115"/>
      <c r="T133" s="115"/>
      <c r="U133" s="115"/>
      <c r="V133" s="115"/>
      <c r="W133" s="115"/>
      <c r="X133" s="117"/>
      <c r="Y133" s="115"/>
    </row>
    <row r="134" ht="27.75" customHeight="1" spans="1:25">
      <c r="A134" s="23" t="s">
        <v>344</v>
      </c>
      <c r="B134" s="23" t="s">
        <v>349</v>
      </c>
      <c r="C134" s="23" t="s">
        <v>224</v>
      </c>
      <c r="D134" s="23" t="s">
        <v>112</v>
      </c>
      <c r="E134" s="23" t="s">
        <v>231</v>
      </c>
      <c r="F134" s="23" t="s">
        <v>229</v>
      </c>
      <c r="G134" s="23" t="s">
        <v>230</v>
      </c>
      <c r="H134" s="115">
        <v>37177.02</v>
      </c>
      <c r="I134" s="115">
        <v>37177.02</v>
      </c>
      <c r="J134" s="115"/>
      <c r="K134" s="115"/>
      <c r="L134" s="115"/>
      <c r="M134" s="115">
        <v>37177.02</v>
      </c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7"/>
      <c r="Y134" s="115"/>
    </row>
    <row r="135" ht="27.75" customHeight="1" spans="1:25">
      <c r="A135" s="23" t="s">
        <v>344</v>
      </c>
      <c r="B135" s="23" t="s">
        <v>349</v>
      </c>
      <c r="C135" s="23" t="s">
        <v>224</v>
      </c>
      <c r="D135" s="23" t="s">
        <v>114</v>
      </c>
      <c r="E135" s="23" t="s">
        <v>232</v>
      </c>
      <c r="F135" s="23" t="s">
        <v>233</v>
      </c>
      <c r="G135" s="23" t="s">
        <v>234</v>
      </c>
      <c r="H135" s="115">
        <v>3432</v>
      </c>
      <c r="I135" s="115">
        <v>3432</v>
      </c>
      <c r="J135" s="115"/>
      <c r="K135" s="115"/>
      <c r="L135" s="115"/>
      <c r="M135" s="115">
        <v>3432</v>
      </c>
      <c r="N135" s="115"/>
      <c r="O135" s="115"/>
      <c r="P135" s="115"/>
      <c r="Q135" s="115"/>
      <c r="R135" s="115"/>
      <c r="S135" s="115"/>
      <c r="T135" s="115"/>
      <c r="U135" s="115"/>
      <c r="V135" s="115"/>
      <c r="W135" s="115"/>
      <c r="X135" s="117"/>
      <c r="Y135" s="115"/>
    </row>
    <row r="136" ht="27.75" customHeight="1" spans="1:25">
      <c r="A136" s="23" t="s">
        <v>344</v>
      </c>
      <c r="B136" s="23" t="s">
        <v>349</v>
      </c>
      <c r="C136" s="23" t="s">
        <v>224</v>
      </c>
      <c r="D136" s="23" t="s">
        <v>114</v>
      </c>
      <c r="E136" s="23" t="s">
        <v>232</v>
      </c>
      <c r="F136" s="23" t="s">
        <v>233</v>
      </c>
      <c r="G136" s="23" t="s">
        <v>234</v>
      </c>
      <c r="H136" s="115">
        <v>1047.24</v>
      </c>
      <c r="I136" s="115">
        <v>1047.24</v>
      </c>
      <c r="J136" s="115"/>
      <c r="K136" s="115"/>
      <c r="L136" s="115"/>
      <c r="M136" s="115">
        <v>1047.24</v>
      </c>
      <c r="N136" s="115"/>
      <c r="O136" s="115"/>
      <c r="P136" s="115"/>
      <c r="Q136" s="115"/>
      <c r="R136" s="115"/>
      <c r="S136" s="115"/>
      <c r="T136" s="115"/>
      <c r="U136" s="115"/>
      <c r="V136" s="115"/>
      <c r="W136" s="115"/>
      <c r="X136" s="117"/>
      <c r="Y136" s="115"/>
    </row>
    <row r="137" ht="27.75" customHeight="1" spans="1:25">
      <c r="A137" s="23" t="s">
        <v>344</v>
      </c>
      <c r="B137" s="23" t="s">
        <v>349</v>
      </c>
      <c r="C137" s="23" t="s">
        <v>224</v>
      </c>
      <c r="D137" s="23" t="s">
        <v>122</v>
      </c>
      <c r="E137" s="23" t="s">
        <v>279</v>
      </c>
      <c r="F137" s="23" t="s">
        <v>233</v>
      </c>
      <c r="G137" s="23" t="s">
        <v>234</v>
      </c>
      <c r="H137" s="115">
        <v>3665.34</v>
      </c>
      <c r="I137" s="115">
        <v>3665.34</v>
      </c>
      <c r="J137" s="115"/>
      <c r="K137" s="115"/>
      <c r="L137" s="115"/>
      <c r="M137" s="115">
        <v>3665.34</v>
      </c>
      <c r="N137" s="115"/>
      <c r="O137" s="115"/>
      <c r="P137" s="115"/>
      <c r="Q137" s="115"/>
      <c r="R137" s="115"/>
      <c r="S137" s="115"/>
      <c r="T137" s="115"/>
      <c r="U137" s="115"/>
      <c r="V137" s="115"/>
      <c r="W137" s="115"/>
      <c r="X137" s="117"/>
      <c r="Y137" s="115"/>
    </row>
    <row r="138" ht="27.75" customHeight="1" spans="1:25">
      <c r="A138" s="23" t="s">
        <v>344</v>
      </c>
      <c r="B138" s="23" t="s">
        <v>350</v>
      </c>
      <c r="C138" s="23" t="s">
        <v>236</v>
      </c>
      <c r="D138" s="23" t="s">
        <v>122</v>
      </c>
      <c r="E138" s="23" t="s">
        <v>279</v>
      </c>
      <c r="F138" s="23" t="s">
        <v>233</v>
      </c>
      <c r="G138" s="23" t="s">
        <v>234</v>
      </c>
      <c r="H138" s="115">
        <v>7230.87</v>
      </c>
      <c r="I138" s="115">
        <v>7230.87</v>
      </c>
      <c r="J138" s="115"/>
      <c r="K138" s="115"/>
      <c r="L138" s="115"/>
      <c r="M138" s="115">
        <v>7230.87</v>
      </c>
      <c r="N138" s="115"/>
      <c r="O138" s="115"/>
      <c r="P138" s="115"/>
      <c r="Q138" s="115"/>
      <c r="R138" s="115"/>
      <c r="S138" s="115"/>
      <c r="T138" s="115"/>
      <c r="U138" s="115"/>
      <c r="V138" s="115"/>
      <c r="W138" s="115"/>
      <c r="X138" s="117"/>
      <c r="Y138" s="115"/>
    </row>
    <row r="139" ht="27.75" customHeight="1" spans="1:25">
      <c r="A139" s="23" t="s">
        <v>344</v>
      </c>
      <c r="B139" s="23" t="s">
        <v>351</v>
      </c>
      <c r="C139" s="23" t="s">
        <v>238</v>
      </c>
      <c r="D139" s="23" t="s">
        <v>136</v>
      </c>
      <c r="E139" s="23" t="s">
        <v>238</v>
      </c>
      <c r="F139" s="23" t="s">
        <v>239</v>
      </c>
      <c r="G139" s="23" t="s">
        <v>238</v>
      </c>
      <c r="H139" s="115">
        <v>62834.4</v>
      </c>
      <c r="I139" s="115">
        <v>62834.4</v>
      </c>
      <c r="J139" s="115"/>
      <c r="K139" s="115"/>
      <c r="L139" s="115"/>
      <c r="M139" s="115">
        <v>62834.4</v>
      </c>
      <c r="N139" s="115"/>
      <c r="O139" s="115"/>
      <c r="P139" s="115"/>
      <c r="Q139" s="115"/>
      <c r="R139" s="115"/>
      <c r="S139" s="115"/>
      <c r="T139" s="115"/>
      <c r="U139" s="115"/>
      <c r="V139" s="115"/>
      <c r="W139" s="115"/>
      <c r="X139" s="117"/>
      <c r="Y139" s="115"/>
    </row>
    <row r="140" ht="27.75" customHeight="1" spans="1:25">
      <c r="A140" s="23" t="s">
        <v>344</v>
      </c>
      <c r="B140" s="23" t="s">
        <v>352</v>
      </c>
      <c r="C140" s="23" t="s">
        <v>241</v>
      </c>
      <c r="D140" s="23" t="s">
        <v>122</v>
      </c>
      <c r="E140" s="23" t="s">
        <v>279</v>
      </c>
      <c r="F140" s="23" t="s">
        <v>244</v>
      </c>
      <c r="G140" s="23" t="s">
        <v>245</v>
      </c>
      <c r="H140" s="115">
        <v>2500</v>
      </c>
      <c r="I140" s="115">
        <v>2500</v>
      </c>
      <c r="J140" s="115"/>
      <c r="K140" s="115"/>
      <c r="L140" s="115"/>
      <c r="M140" s="115">
        <v>2500</v>
      </c>
      <c r="N140" s="115"/>
      <c r="O140" s="115"/>
      <c r="P140" s="115"/>
      <c r="Q140" s="115"/>
      <c r="R140" s="115"/>
      <c r="S140" s="115"/>
      <c r="T140" s="115"/>
      <c r="U140" s="115"/>
      <c r="V140" s="115"/>
      <c r="W140" s="115"/>
      <c r="X140" s="117"/>
      <c r="Y140" s="115"/>
    </row>
    <row r="141" ht="27.75" customHeight="1" spans="1:25">
      <c r="A141" s="23" t="s">
        <v>344</v>
      </c>
      <c r="B141" s="23" t="s">
        <v>352</v>
      </c>
      <c r="C141" s="23" t="s">
        <v>241</v>
      </c>
      <c r="D141" s="23" t="s">
        <v>122</v>
      </c>
      <c r="E141" s="23" t="s">
        <v>279</v>
      </c>
      <c r="F141" s="23" t="s">
        <v>320</v>
      </c>
      <c r="G141" s="23" t="s">
        <v>321</v>
      </c>
      <c r="H141" s="115">
        <v>300</v>
      </c>
      <c r="I141" s="115">
        <v>300</v>
      </c>
      <c r="J141" s="115"/>
      <c r="K141" s="115"/>
      <c r="L141" s="115"/>
      <c r="M141" s="115">
        <v>300</v>
      </c>
      <c r="N141" s="115"/>
      <c r="O141" s="115"/>
      <c r="P141" s="115"/>
      <c r="Q141" s="115"/>
      <c r="R141" s="115"/>
      <c r="S141" s="115"/>
      <c r="T141" s="115"/>
      <c r="U141" s="115"/>
      <c r="V141" s="115"/>
      <c r="W141" s="115"/>
      <c r="X141" s="117"/>
      <c r="Y141" s="115"/>
    </row>
    <row r="142" ht="27.75" customHeight="1" spans="1:25">
      <c r="A142" s="23" t="s">
        <v>344</v>
      </c>
      <c r="B142" s="23" t="s">
        <v>352</v>
      </c>
      <c r="C142" s="23" t="s">
        <v>241</v>
      </c>
      <c r="D142" s="23" t="s">
        <v>122</v>
      </c>
      <c r="E142" s="23" t="s">
        <v>279</v>
      </c>
      <c r="F142" s="23" t="s">
        <v>242</v>
      </c>
      <c r="G142" s="23" t="s">
        <v>243</v>
      </c>
      <c r="H142" s="115">
        <v>400</v>
      </c>
      <c r="I142" s="115">
        <v>400</v>
      </c>
      <c r="J142" s="115"/>
      <c r="K142" s="115"/>
      <c r="L142" s="115"/>
      <c r="M142" s="115">
        <v>400</v>
      </c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7"/>
      <c r="Y142" s="115"/>
    </row>
    <row r="143" ht="27.75" customHeight="1" spans="1:25">
      <c r="A143" s="23" t="s">
        <v>344</v>
      </c>
      <c r="B143" s="23" t="s">
        <v>352</v>
      </c>
      <c r="C143" s="23" t="s">
        <v>241</v>
      </c>
      <c r="D143" s="23" t="s">
        <v>122</v>
      </c>
      <c r="E143" s="23" t="s">
        <v>279</v>
      </c>
      <c r="F143" s="23" t="s">
        <v>248</v>
      </c>
      <c r="G143" s="23" t="s">
        <v>249</v>
      </c>
      <c r="H143" s="115">
        <v>1500</v>
      </c>
      <c r="I143" s="115">
        <v>1500</v>
      </c>
      <c r="J143" s="115"/>
      <c r="K143" s="115"/>
      <c r="L143" s="115"/>
      <c r="M143" s="115">
        <v>1500</v>
      </c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7"/>
      <c r="Y143" s="115"/>
    </row>
    <row r="144" ht="27.75" customHeight="1" spans="1:25">
      <c r="A144" s="23" t="s">
        <v>344</v>
      </c>
      <c r="B144" s="23" t="s">
        <v>353</v>
      </c>
      <c r="C144" s="23" t="s">
        <v>177</v>
      </c>
      <c r="D144" s="23" t="s">
        <v>122</v>
      </c>
      <c r="E144" s="23" t="s">
        <v>279</v>
      </c>
      <c r="F144" s="23" t="s">
        <v>247</v>
      </c>
      <c r="G144" s="23" t="s">
        <v>177</v>
      </c>
      <c r="H144" s="115">
        <v>1300</v>
      </c>
      <c r="I144" s="115">
        <v>1300</v>
      </c>
      <c r="J144" s="115"/>
      <c r="K144" s="115"/>
      <c r="L144" s="115"/>
      <c r="M144" s="115">
        <v>1300</v>
      </c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7"/>
      <c r="Y144" s="115"/>
    </row>
    <row r="145" ht="27.75" customHeight="1" spans="1:25">
      <c r="A145" s="23" t="s">
        <v>344</v>
      </c>
      <c r="B145" s="23" t="s">
        <v>352</v>
      </c>
      <c r="C145" s="23" t="s">
        <v>241</v>
      </c>
      <c r="D145" s="23" t="s">
        <v>122</v>
      </c>
      <c r="E145" s="23" t="s">
        <v>279</v>
      </c>
      <c r="F145" s="23" t="s">
        <v>250</v>
      </c>
      <c r="G145" s="23" t="s">
        <v>251</v>
      </c>
      <c r="H145" s="115">
        <v>4000</v>
      </c>
      <c r="I145" s="115">
        <v>4000</v>
      </c>
      <c r="J145" s="115"/>
      <c r="K145" s="115"/>
      <c r="L145" s="115"/>
      <c r="M145" s="115">
        <v>4000</v>
      </c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7"/>
      <c r="Y145" s="115"/>
    </row>
    <row r="146" ht="27.75" customHeight="1" spans="1:25">
      <c r="A146" s="23" t="s">
        <v>344</v>
      </c>
      <c r="B146" s="23" t="s">
        <v>354</v>
      </c>
      <c r="C146" s="23" t="s">
        <v>253</v>
      </c>
      <c r="D146" s="23" t="s">
        <v>122</v>
      </c>
      <c r="E146" s="23" t="s">
        <v>279</v>
      </c>
      <c r="F146" s="23" t="s">
        <v>254</v>
      </c>
      <c r="G146" s="23" t="s">
        <v>253</v>
      </c>
      <c r="H146" s="115">
        <v>10472.4</v>
      </c>
      <c r="I146" s="115">
        <v>10472.4</v>
      </c>
      <c r="J146" s="115"/>
      <c r="K146" s="115"/>
      <c r="L146" s="115"/>
      <c r="M146" s="115">
        <v>10472.4</v>
      </c>
      <c r="N146" s="115"/>
      <c r="O146" s="115"/>
      <c r="P146" s="115"/>
      <c r="Q146" s="115"/>
      <c r="R146" s="115"/>
      <c r="S146" s="115"/>
      <c r="T146" s="115"/>
      <c r="U146" s="115"/>
      <c r="V146" s="115"/>
      <c r="W146" s="115"/>
      <c r="X146" s="117"/>
      <c r="Y146" s="115"/>
    </row>
    <row r="147" ht="27.75" customHeight="1" spans="1:25">
      <c r="A147" s="23" t="s">
        <v>344</v>
      </c>
      <c r="B147" s="23" t="s">
        <v>355</v>
      </c>
      <c r="C147" s="23" t="s">
        <v>263</v>
      </c>
      <c r="D147" s="23" t="s">
        <v>96</v>
      </c>
      <c r="E147" s="23" t="s">
        <v>267</v>
      </c>
      <c r="F147" s="23" t="s">
        <v>265</v>
      </c>
      <c r="G147" s="23" t="s">
        <v>266</v>
      </c>
      <c r="H147" s="115">
        <v>171088.8</v>
      </c>
      <c r="I147" s="115">
        <v>171088.8</v>
      </c>
      <c r="J147" s="115"/>
      <c r="K147" s="115"/>
      <c r="L147" s="115"/>
      <c r="M147" s="115">
        <v>171088.8</v>
      </c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7"/>
      <c r="Y147" s="115"/>
    </row>
    <row r="148" ht="27.75" customHeight="1" spans="1:25">
      <c r="A148" s="23" t="s">
        <v>344</v>
      </c>
      <c r="B148" s="23" t="s">
        <v>356</v>
      </c>
      <c r="C148" s="23" t="s">
        <v>269</v>
      </c>
      <c r="D148" s="23" t="s">
        <v>104</v>
      </c>
      <c r="E148" s="23" t="s">
        <v>270</v>
      </c>
      <c r="F148" s="23" t="s">
        <v>271</v>
      </c>
      <c r="G148" s="23" t="s">
        <v>272</v>
      </c>
      <c r="H148" s="115">
        <v>864</v>
      </c>
      <c r="I148" s="115">
        <v>864</v>
      </c>
      <c r="J148" s="115"/>
      <c r="K148" s="115"/>
      <c r="L148" s="115"/>
      <c r="M148" s="115">
        <v>864</v>
      </c>
      <c r="N148" s="115"/>
      <c r="O148" s="115"/>
      <c r="P148" s="115"/>
      <c r="Q148" s="115"/>
      <c r="R148" s="115"/>
      <c r="S148" s="115"/>
      <c r="T148" s="115"/>
      <c r="U148" s="115"/>
      <c r="V148" s="115"/>
      <c r="W148" s="115"/>
      <c r="X148" s="117"/>
      <c r="Y148" s="115"/>
    </row>
    <row r="149" ht="27.75" customHeight="1" spans="1:25">
      <c r="A149" s="23" t="s">
        <v>344</v>
      </c>
      <c r="B149" s="23" t="s">
        <v>357</v>
      </c>
      <c r="C149" s="23" t="s">
        <v>291</v>
      </c>
      <c r="D149" s="23" t="s">
        <v>122</v>
      </c>
      <c r="E149" s="23" t="s">
        <v>279</v>
      </c>
      <c r="F149" s="23" t="s">
        <v>209</v>
      </c>
      <c r="G149" s="23" t="s">
        <v>210</v>
      </c>
      <c r="H149" s="115">
        <v>44200</v>
      </c>
      <c r="I149" s="115">
        <v>44200</v>
      </c>
      <c r="J149" s="115"/>
      <c r="K149" s="115"/>
      <c r="L149" s="115"/>
      <c r="M149" s="115">
        <v>44200</v>
      </c>
      <c r="N149" s="115"/>
      <c r="O149" s="115"/>
      <c r="P149" s="115"/>
      <c r="Q149" s="115"/>
      <c r="R149" s="115"/>
      <c r="S149" s="115"/>
      <c r="T149" s="115"/>
      <c r="U149" s="115"/>
      <c r="V149" s="115"/>
      <c r="W149" s="115"/>
      <c r="X149" s="117"/>
      <c r="Y149" s="115"/>
    </row>
    <row r="150" ht="27.75" customHeight="1" spans="1:25">
      <c r="A150" s="23" t="s">
        <v>344</v>
      </c>
      <c r="B150" s="23" t="s">
        <v>358</v>
      </c>
      <c r="C150" s="23" t="s">
        <v>329</v>
      </c>
      <c r="D150" s="23" t="s">
        <v>98</v>
      </c>
      <c r="E150" s="23" t="s">
        <v>225</v>
      </c>
      <c r="F150" s="23" t="s">
        <v>226</v>
      </c>
      <c r="G150" s="23" t="s">
        <v>227</v>
      </c>
      <c r="H150" s="115">
        <v>25888.64</v>
      </c>
      <c r="I150" s="115">
        <v>25888.64</v>
      </c>
      <c r="J150" s="115"/>
      <c r="K150" s="115"/>
      <c r="L150" s="115"/>
      <c r="M150" s="115">
        <v>25888.64</v>
      </c>
      <c r="N150" s="115"/>
      <c r="O150" s="115"/>
      <c r="P150" s="115"/>
      <c r="Q150" s="115"/>
      <c r="R150" s="115"/>
      <c r="S150" s="115"/>
      <c r="T150" s="115"/>
      <c r="U150" s="115"/>
      <c r="V150" s="115"/>
      <c r="W150" s="115"/>
      <c r="X150" s="117"/>
      <c r="Y150" s="115"/>
    </row>
    <row r="151" ht="21" customHeight="1" spans="1:25">
      <c r="A151" s="140" t="s">
        <v>67</v>
      </c>
      <c r="B151" s="119"/>
      <c r="C151" s="119"/>
      <c r="D151" s="119"/>
      <c r="E151" s="119"/>
      <c r="F151" s="119"/>
      <c r="G151" s="119"/>
      <c r="H151" s="115">
        <v>1976470.29</v>
      </c>
      <c r="I151" s="115">
        <v>1976470.29</v>
      </c>
      <c r="J151" s="115"/>
      <c r="K151" s="115"/>
      <c r="L151" s="115"/>
      <c r="M151" s="115">
        <v>1976470.29</v>
      </c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7"/>
      <c r="Y151" s="115"/>
    </row>
    <row r="152" ht="27.75" customHeight="1" spans="1:25">
      <c r="A152" s="23" t="s">
        <v>359</v>
      </c>
      <c r="B152" s="23" t="s">
        <v>360</v>
      </c>
      <c r="C152" s="23" t="s">
        <v>208</v>
      </c>
      <c r="D152" s="23" t="s">
        <v>122</v>
      </c>
      <c r="E152" s="23" t="s">
        <v>279</v>
      </c>
      <c r="F152" s="23" t="s">
        <v>205</v>
      </c>
      <c r="G152" s="23" t="s">
        <v>206</v>
      </c>
      <c r="H152" s="115">
        <v>519564</v>
      </c>
      <c r="I152" s="115">
        <v>519564</v>
      </c>
      <c r="J152" s="115"/>
      <c r="K152" s="115"/>
      <c r="L152" s="115"/>
      <c r="M152" s="115">
        <v>519564</v>
      </c>
      <c r="N152" s="115"/>
      <c r="O152" s="115"/>
      <c r="P152" s="115"/>
      <c r="Q152" s="115"/>
      <c r="R152" s="115"/>
      <c r="S152" s="115"/>
      <c r="T152" s="115"/>
      <c r="U152" s="115"/>
      <c r="V152" s="115"/>
      <c r="W152" s="115"/>
      <c r="X152" s="117"/>
      <c r="Y152" s="115"/>
    </row>
    <row r="153" ht="27.75" customHeight="1" spans="1:25">
      <c r="A153" s="23" t="s">
        <v>359</v>
      </c>
      <c r="B153" s="23" t="s">
        <v>360</v>
      </c>
      <c r="C153" s="23" t="s">
        <v>208</v>
      </c>
      <c r="D153" s="23" t="s">
        <v>122</v>
      </c>
      <c r="E153" s="23" t="s">
        <v>279</v>
      </c>
      <c r="F153" s="23" t="s">
        <v>209</v>
      </c>
      <c r="G153" s="23" t="s">
        <v>210</v>
      </c>
      <c r="H153" s="115">
        <v>132180</v>
      </c>
      <c r="I153" s="115">
        <v>132180</v>
      </c>
      <c r="J153" s="115"/>
      <c r="K153" s="115"/>
      <c r="L153" s="115"/>
      <c r="M153" s="115">
        <v>132180</v>
      </c>
      <c r="N153" s="115"/>
      <c r="O153" s="115"/>
      <c r="P153" s="115"/>
      <c r="Q153" s="115"/>
      <c r="R153" s="115"/>
      <c r="S153" s="115"/>
      <c r="T153" s="115"/>
      <c r="U153" s="115"/>
      <c r="V153" s="115"/>
      <c r="W153" s="115"/>
      <c r="X153" s="117"/>
      <c r="Y153" s="115"/>
    </row>
    <row r="154" ht="27.75" customHeight="1" spans="1:25">
      <c r="A154" s="23" t="s">
        <v>359</v>
      </c>
      <c r="B154" s="23" t="s">
        <v>361</v>
      </c>
      <c r="C154" s="23" t="s">
        <v>216</v>
      </c>
      <c r="D154" s="23" t="s">
        <v>122</v>
      </c>
      <c r="E154" s="23" t="s">
        <v>279</v>
      </c>
      <c r="F154" s="23" t="s">
        <v>217</v>
      </c>
      <c r="G154" s="23" t="s">
        <v>218</v>
      </c>
      <c r="H154" s="115">
        <v>180000</v>
      </c>
      <c r="I154" s="115">
        <v>180000</v>
      </c>
      <c r="J154" s="115"/>
      <c r="K154" s="115"/>
      <c r="L154" s="115"/>
      <c r="M154" s="115">
        <v>180000</v>
      </c>
      <c r="N154" s="115"/>
      <c r="O154" s="115"/>
      <c r="P154" s="115"/>
      <c r="Q154" s="115"/>
      <c r="R154" s="115"/>
      <c r="S154" s="115"/>
      <c r="T154" s="115"/>
      <c r="U154" s="115"/>
      <c r="V154" s="115"/>
      <c r="W154" s="115"/>
      <c r="X154" s="117"/>
      <c r="Y154" s="115"/>
    </row>
    <row r="155" ht="27.75" customHeight="1" spans="1:25">
      <c r="A155" s="23" t="s">
        <v>359</v>
      </c>
      <c r="B155" s="23" t="s">
        <v>362</v>
      </c>
      <c r="C155" s="23" t="s">
        <v>220</v>
      </c>
      <c r="D155" s="23" t="s">
        <v>122</v>
      </c>
      <c r="E155" s="23" t="s">
        <v>279</v>
      </c>
      <c r="F155" s="23" t="s">
        <v>217</v>
      </c>
      <c r="G155" s="23" t="s">
        <v>218</v>
      </c>
      <c r="H155" s="115">
        <v>140760</v>
      </c>
      <c r="I155" s="115">
        <v>140760</v>
      </c>
      <c r="J155" s="115"/>
      <c r="K155" s="115"/>
      <c r="L155" s="115"/>
      <c r="M155" s="115">
        <v>140760</v>
      </c>
      <c r="N155" s="115"/>
      <c r="O155" s="115"/>
      <c r="P155" s="115"/>
      <c r="Q155" s="115"/>
      <c r="R155" s="115"/>
      <c r="S155" s="115"/>
      <c r="T155" s="115"/>
      <c r="U155" s="115"/>
      <c r="V155" s="115"/>
      <c r="W155" s="115"/>
      <c r="X155" s="117"/>
      <c r="Y155" s="115"/>
    </row>
    <row r="156" ht="27.75" customHeight="1" spans="1:25">
      <c r="A156" s="23" t="s">
        <v>359</v>
      </c>
      <c r="B156" s="23" t="s">
        <v>363</v>
      </c>
      <c r="C156" s="23" t="s">
        <v>222</v>
      </c>
      <c r="D156" s="23" t="s">
        <v>122</v>
      </c>
      <c r="E156" s="23" t="s">
        <v>279</v>
      </c>
      <c r="F156" s="23" t="s">
        <v>217</v>
      </c>
      <c r="G156" s="23" t="s">
        <v>218</v>
      </c>
      <c r="H156" s="115">
        <v>290748</v>
      </c>
      <c r="I156" s="115">
        <v>290748</v>
      </c>
      <c r="J156" s="115"/>
      <c r="K156" s="115"/>
      <c r="L156" s="115"/>
      <c r="M156" s="115">
        <v>290748</v>
      </c>
      <c r="N156" s="115"/>
      <c r="O156" s="115"/>
      <c r="P156" s="115"/>
      <c r="Q156" s="115"/>
      <c r="R156" s="115"/>
      <c r="S156" s="115"/>
      <c r="T156" s="115"/>
      <c r="U156" s="115"/>
      <c r="V156" s="115"/>
      <c r="W156" s="115"/>
      <c r="X156" s="117"/>
      <c r="Y156" s="115"/>
    </row>
    <row r="157" ht="27.75" customHeight="1" spans="1:25">
      <c r="A157" s="23" t="s">
        <v>359</v>
      </c>
      <c r="B157" s="23" t="s">
        <v>364</v>
      </c>
      <c r="C157" s="23" t="s">
        <v>224</v>
      </c>
      <c r="D157" s="23" t="s">
        <v>98</v>
      </c>
      <c r="E157" s="23" t="s">
        <v>225</v>
      </c>
      <c r="F157" s="23" t="s">
        <v>226</v>
      </c>
      <c r="G157" s="23" t="s">
        <v>227</v>
      </c>
      <c r="H157" s="115">
        <v>164680.32</v>
      </c>
      <c r="I157" s="115">
        <v>164680.32</v>
      </c>
      <c r="J157" s="115"/>
      <c r="K157" s="115"/>
      <c r="L157" s="115"/>
      <c r="M157" s="115">
        <v>164680.32</v>
      </c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7"/>
      <c r="Y157" s="115"/>
    </row>
    <row r="158" ht="27.75" customHeight="1" spans="1:25">
      <c r="A158" s="23" t="s">
        <v>359</v>
      </c>
      <c r="B158" s="23" t="s">
        <v>364</v>
      </c>
      <c r="C158" s="23" t="s">
        <v>224</v>
      </c>
      <c r="D158" s="23" t="s">
        <v>112</v>
      </c>
      <c r="E158" s="23" t="s">
        <v>231</v>
      </c>
      <c r="F158" s="23" t="s">
        <v>229</v>
      </c>
      <c r="G158" s="23" t="s">
        <v>230</v>
      </c>
      <c r="H158" s="115">
        <v>73076.89</v>
      </c>
      <c r="I158" s="115">
        <v>73076.89</v>
      </c>
      <c r="J158" s="115"/>
      <c r="K158" s="115"/>
      <c r="L158" s="115"/>
      <c r="M158" s="115">
        <v>73076.89</v>
      </c>
      <c r="N158" s="115"/>
      <c r="O158" s="115"/>
      <c r="P158" s="115"/>
      <c r="Q158" s="115"/>
      <c r="R158" s="115"/>
      <c r="S158" s="115"/>
      <c r="T158" s="115"/>
      <c r="U158" s="115"/>
      <c r="V158" s="115"/>
      <c r="W158" s="115"/>
      <c r="X158" s="117"/>
      <c r="Y158" s="115"/>
    </row>
    <row r="159" ht="27.75" customHeight="1" spans="1:25">
      <c r="A159" s="23" t="s">
        <v>359</v>
      </c>
      <c r="B159" s="23" t="s">
        <v>364</v>
      </c>
      <c r="C159" s="23" t="s">
        <v>224</v>
      </c>
      <c r="D159" s="23" t="s">
        <v>114</v>
      </c>
      <c r="E159" s="23" t="s">
        <v>232</v>
      </c>
      <c r="F159" s="23" t="s">
        <v>233</v>
      </c>
      <c r="G159" s="23" t="s">
        <v>234</v>
      </c>
      <c r="H159" s="115">
        <v>4752</v>
      </c>
      <c r="I159" s="115">
        <v>4752</v>
      </c>
      <c r="J159" s="115"/>
      <c r="K159" s="115"/>
      <c r="L159" s="115"/>
      <c r="M159" s="115">
        <v>4752</v>
      </c>
      <c r="N159" s="115"/>
      <c r="O159" s="115"/>
      <c r="P159" s="115"/>
      <c r="Q159" s="115"/>
      <c r="R159" s="115"/>
      <c r="S159" s="115"/>
      <c r="T159" s="115"/>
      <c r="U159" s="115"/>
      <c r="V159" s="115"/>
      <c r="W159" s="115"/>
      <c r="X159" s="117"/>
      <c r="Y159" s="115"/>
    </row>
    <row r="160" ht="27.75" customHeight="1" spans="1:25">
      <c r="A160" s="23" t="s">
        <v>359</v>
      </c>
      <c r="B160" s="23" t="s">
        <v>364</v>
      </c>
      <c r="C160" s="23" t="s">
        <v>224</v>
      </c>
      <c r="D160" s="23" t="s">
        <v>114</v>
      </c>
      <c r="E160" s="23" t="s">
        <v>232</v>
      </c>
      <c r="F160" s="23" t="s">
        <v>233</v>
      </c>
      <c r="G160" s="23" t="s">
        <v>234</v>
      </c>
      <c r="H160" s="115">
        <v>2058.5</v>
      </c>
      <c r="I160" s="115">
        <v>2058.5</v>
      </c>
      <c r="J160" s="115"/>
      <c r="K160" s="115"/>
      <c r="L160" s="115"/>
      <c r="M160" s="115">
        <v>2058.5</v>
      </c>
      <c r="N160" s="115"/>
      <c r="O160" s="115"/>
      <c r="P160" s="115"/>
      <c r="Q160" s="115"/>
      <c r="R160" s="115"/>
      <c r="S160" s="115"/>
      <c r="T160" s="115"/>
      <c r="U160" s="115"/>
      <c r="V160" s="115"/>
      <c r="W160" s="115"/>
      <c r="X160" s="117"/>
      <c r="Y160" s="115"/>
    </row>
    <row r="161" ht="27.75" customHeight="1" spans="1:25">
      <c r="A161" s="23" t="s">
        <v>359</v>
      </c>
      <c r="B161" s="23" t="s">
        <v>364</v>
      </c>
      <c r="C161" s="23" t="s">
        <v>224</v>
      </c>
      <c r="D161" s="23" t="s">
        <v>122</v>
      </c>
      <c r="E161" s="23" t="s">
        <v>279</v>
      </c>
      <c r="F161" s="23" t="s">
        <v>233</v>
      </c>
      <c r="G161" s="23" t="s">
        <v>234</v>
      </c>
      <c r="H161" s="115">
        <v>7204.76</v>
      </c>
      <c r="I161" s="115">
        <v>7204.76</v>
      </c>
      <c r="J161" s="115"/>
      <c r="K161" s="115"/>
      <c r="L161" s="115"/>
      <c r="M161" s="115">
        <v>7204.76</v>
      </c>
      <c r="N161" s="115"/>
      <c r="O161" s="115"/>
      <c r="P161" s="115"/>
      <c r="Q161" s="115"/>
      <c r="R161" s="115"/>
      <c r="S161" s="115"/>
      <c r="T161" s="115"/>
      <c r="U161" s="115"/>
      <c r="V161" s="115"/>
      <c r="W161" s="115"/>
      <c r="X161" s="117"/>
      <c r="Y161" s="115"/>
    </row>
    <row r="162" ht="27.75" customHeight="1" spans="1:25">
      <c r="A162" s="23" t="s">
        <v>359</v>
      </c>
      <c r="B162" s="23" t="s">
        <v>365</v>
      </c>
      <c r="C162" s="23" t="s">
        <v>236</v>
      </c>
      <c r="D162" s="23" t="s">
        <v>122</v>
      </c>
      <c r="E162" s="23" t="s">
        <v>279</v>
      </c>
      <c r="F162" s="23" t="s">
        <v>233</v>
      </c>
      <c r="G162" s="23" t="s">
        <v>234</v>
      </c>
      <c r="H162" s="115">
        <v>13894.9</v>
      </c>
      <c r="I162" s="115">
        <v>13894.9</v>
      </c>
      <c r="J162" s="115"/>
      <c r="K162" s="115"/>
      <c r="L162" s="115"/>
      <c r="M162" s="115">
        <v>13894.9</v>
      </c>
      <c r="N162" s="115"/>
      <c r="O162" s="115"/>
      <c r="P162" s="115"/>
      <c r="Q162" s="115"/>
      <c r="R162" s="115"/>
      <c r="S162" s="115"/>
      <c r="T162" s="115"/>
      <c r="U162" s="115"/>
      <c r="V162" s="115"/>
      <c r="W162" s="115"/>
      <c r="X162" s="117"/>
      <c r="Y162" s="115"/>
    </row>
    <row r="163" ht="27.75" customHeight="1" spans="1:25">
      <c r="A163" s="23" t="s">
        <v>359</v>
      </c>
      <c r="B163" s="23" t="s">
        <v>366</v>
      </c>
      <c r="C163" s="23" t="s">
        <v>238</v>
      </c>
      <c r="D163" s="23" t="s">
        <v>136</v>
      </c>
      <c r="E163" s="23" t="s">
        <v>238</v>
      </c>
      <c r="F163" s="23" t="s">
        <v>239</v>
      </c>
      <c r="G163" s="23" t="s">
        <v>238</v>
      </c>
      <c r="H163" s="115">
        <v>123510.24</v>
      </c>
      <c r="I163" s="115">
        <v>123510.24</v>
      </c>
      <c r="J163" s="115"/>
      <c r="K163" s="115"/>
      <c r="L163" s="115"/>
      <c r="M163" s="115">
        <v>123510.24</v>
      </c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7"/>
      <c r="Y163" s="115"/>
    </row>
    <row r="164" ht="27.75" customHeight="1" spans="1:25">
      <c r="A164" s="23" t="s">
        <v>359</v>
      </c>
      <c r="B164" s="23" t="s">
        <v>367</v>
      </c>
      <c r="C164" s="23" t="s">
        <v>241</v>
      </c>
      <c r="D164" s="23" t="s">
        <v>122</v>
      </c>
      <c r="E164" s="23" t="s">
        <v>279</v>
      </c>
      <c r="F164" s="23" t="s">
        <v>250</v>
      </c>
      <c r="G164" s="23" t="s">
        <v>251</v>
      </c>
      <c r="H164" s="115">
        <v>6000</v>
      </c>
      <c r="I164" s="115">
        <v>6000</v>
      </c>
      <c r="J164" s="115"/>
      <c r="K164" s="115"/>
      <c r="L164" s="115"/>
      <c r="M164" s="115">
        <v>6000</v>
      </c>
      <c r="N164" s="115"/>
      <c r="O164" s="115"/>
      <c r="P164" s="115"/>
      <c r="Q164" s="115"/>
      <c r="R164" s="115"/>
      <c r="S164" s="115"/>
      <c r="T164" s="115"/>
      <c r="U164" s="115"/>
      <c r="V164" s="115"/>
      <c r="W164" s="115"/>
      <c r="X164" s="117"/>
      <c r="Y164" s="115"/>
    </row>
    <row r="165" ht="27.75" customHeight="1" spans="1:25">
      <c r="A165" s="23" t="s">
        <v>359</v>
      </c>
      <c r="B165" s="23" t="s">
        <v>367</v>
      </c>
      <c r="C165" s="23" t="s">
        <v>241</v>
      </c>
      <c r="D165" s="23" t="s">
        <v>122</v>
      </c>
      <c r="E165" s="23" t="s">
        <v>279</v>
      </c>
      <c r="F165" s="23" t="s">
        <v>320</v>
      </c>
      <c r="G165" s="23" t="s">
        <v>321</v>
      </c>
      <c r="H165" s="115">
        <v>650</v>
      </c>
      <c r="I165" s="115">
        <v>650</v>
      </c>
      <c r="J165" s="115"/>
      <c r="K165" s="115"/>
      <c r="L165" s="115"/>
      <c r="M165" s="115">
        <v>650</v>
      </c>
      <c r="N165" s="115"/>
      <c r="O165" s="115"/>
      <c r="P165" s="115"/>
      <c r="Q165" s="115"/>
      <c r="R165" s="115"/>
      <c r="S165" s="115"/>
      <c r="T165" s="115"/>
      <c r="U165" s="115"/>
      <c r="V165" s="115"/>
      <c r="W165" s="115"/>
      <c r="X165" s="117"/>
      <c r="Y165" s="115"/>
    </row>
    <row r="166" ht="27.75" customHeight="1" spans="1:25">
      <c r="A166" s="23" t="s">
        <v>359</v>
      </c>
      <c r="B166" s="23" t="s">
        <v>367</v>
      </c>
      <c r="C166" s="23" t="s">
        <v>241</v>
      </c>
      <c r="D166" s="23" t="s">
        <v>122</v>
      </c>
      <c r="E166" s="23" t="s">
        <v>279</v>
      </c>
      <c r="F166" s="23" t="s">
        <v>242</v>
      </c>
      <c r="G166" s="23" t="s">
        <v>243</v>
      </c>
      <c r="H166" s="115">
        <v>2900</v>
      </c>
      <c r="I166" s="115">
        <v>2900</v>
      </c>
      <c r="J166" s="115"/>
      <c r="K166" s="115"/>
      <c r="L166" s="115"/>
      <c r="M166" s="115">
        <v>2900</v>
      </c>
      <c r="N166" s="11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7"/>
      <c r="Y166" s="115"/>
    </row>
    <row r="167" ht="27.75" customHeight="1" spans="1:25">
      <c r="A167" s="23" t="s">
        <v>359</v>
      </c>
      <c r="B167" s="23" t="s">
        <v>367</v>
      </c>
      <c r="C167" s="23" t="s">
        <v>241</v>
      </c>
      <c r="D167" s="23" t="s">
        <v>122</v>
      </c>
      <c r="E167" s="23" t="s">
        <v>279</v>
      </c>
      <c r="F167" s="23" t="s">
        <v>248</v>
      </c>
      <c r="G167" s="23" t="s">
        <v>249</v>
      </c>
      <c r="H167" s="115">
        <v>7650</v>
      </c>
      <c r="I167" s="115">
        <v>7650</v>
      </c>
      <c r="J167" s="115"/>
      <c r="K167" s="115"/>
      <c r="L167" s="115"/>
      <c r="M167" s="115">
        <v>7650</v>
      </c>
      <c r="N167" s="115"/>
      <c r="O167" s="115"/>
      <c r="P167" s="115"/>
      <c r="Q167" s="115"/>
      <c r="R167" s="115"/>
      <c r="S167" s="115"/>
      <c r="T167" s="115"/>
      <c r="U167" s="115"/>
      <c r="V167" s="115"/>
      <c r="W167" s="115"/>
      <c r="X167" s="117"/>
      <c r="Y167" s="115"/>
    </row>
    <row r="168" ht="27.75" customHeight="1" spans="1:25">
      <c r="A168" s="23" t="s">
        <v>359</v>
      </c>
      <c r="B168" s="23" t="s">
        <v>367</v>
      </c>
      <c r="C168" s="23" t="s">
        <v>241</v>
      </c>
      <c r="D168" s="23" t="s">
        <v>122</v>
      </c>
      <c r="E168" s="23" t="s">
        <v>279</v>
      </c>
      <c r="F168" s="23" t="s">
        <v>244</v>
      </c>
      <c r="G168" s="23" t="s">
        <v>245</v>
      </c>
      <c r="H168" s="115">
        <v>2800</v>
      </c>
      <c r="I168" s="115">
        <v>2800</v>
      </c>
      <c r="J168" s="115"/>
      <c r="K168" s="115"/>
      <c r="L168" s="115"/>
      <c r="M168" s="115">
        <v>2800</v>
      </c>
      <c r="N168" s="115"/>
      <c r="O168" s="115"/>
      <c r="P168" s="115"/>
      <c r="Q168" s="115"/>
      <c r="R168" s="115"/>
      <c r="S168" s="115"/>
      <c r="T168" s="115"/>
      <c r="U168" s="115"/>
      <c r="V168" s="115"/>
      <c r="W168" s="115"/>
      <c r="X168" s="117"/>
      <c r="Y168" s="115"/>
    </row>
    <row r="169" ht="27.75" customHeight="1" spans="1:25">
      <c r="A169" s="23" t="s">
        <v>359</v>
      </c>
      <c r="B169" s="23" t="s">
        <v>368</v>
      </c>
      <c r="C169" s="23" t="s">
        <v>253</v>
      </c>
      <c r="D169" s="23" t="s">
        <v>122</v>
      </c>
      <c r="E169" s="23" t="s">
        <v>279</v>
      </c>
      <c r="F169" s="23" t="s">
        <v>254</v>
      </c>
      <c r="G169" s="23" t="s">
        <v>253</v>
      </c>
      <c r="H169" s="115">
        <v>20585.04</v>
      </c>
      <c r="I169" s="115">
        <v>20585.04</v>
      </c>
      <c r="J169" s="115"/>
      <c r="K169" s="115"/>
      <c r="L169" s="115"/>
      <c r="M169" s="115">
        <v>20585.04</v>
      </c>
      <c r="N169" s="115"/>
      <c r="O169" s="115"/>
      <c r="P169" s="115"/>
      <c r="Q169" s="115"/>
      <c r="R169" s="115"/>
      <c r="S169" s="115"/>
      <c r="T169" s="115"/>
      <c r="U169" s="115"/>
      <c r="V169" s="115"/>
      <c r="W169" s="115"/>
      <c r="X169" s="117"/>
      <c r="Y169" s="115"/>
    </row>
    <row r="170" ht="27.75" customHeight="1" spans="1:25">
      <c r="A170" s="23" t="s">
        <v>359</v>
      </c>
      <c r="B170" s="23" t="s">
        <v>369</v>
      </c>
      <c r="C170" s="23" t="s">
        <v>263</v>
      </c>
      <c r="D170" s="23" t="s">
        <v>96</v>
      </c>
      <c r="E170" s="23" t="s">
        <v>267</v>
      </c>
      <c r="F170" s="23" t="s">
        <v>265</v>
      </c>
      <c r="G170" s="23" t="s">
        <v>266</v>
      </c>
      <c r="H170" s="115">
        <v>171412.8</v>
      </c>
      <c r="I170" s="115">
        <v>171412.8</v>
      </c>
      <c r="J170" s="115"/>
      <c r="K170" s="115"/>
      <c r="L170" s="115"/>
      <c r="M170" s="115">
        <v>171412.8</v>
      </c>
      <c r="N170" s="11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7"/>
      <c r="Y170" s="115"/>
    </row>
    <row r="171" ht="27.75" customHeight="1" spans="1:25">
      <c r="A171" s="23" t="s">
        <v>359</v>
      </c>
      <c r="B171" s="23" t="s">
        <v>370</v>
      </c>
      <c r="C171" s="23" t="s">
        <v>291</v>
      </c>
      <c r="D171" s="23" t="s">
        <v>122</v>
      </c>
      <c r="E171" s="23" t="s">
        <v>279</v>
      </c>
      <c r="F171" s="23" t="s">
        <v>209</v>
      </c>
      <c r="G171" s="23" t="s">
        <v>210</v>
      </c>
      <c r="H171" s="115">
        <v>60311</v>
      </c>
      <c r="I171" s="115">
        <v>60311</v>
      </c>
      <c r="J171" s="115"/>
      <c r="K171" s="115"/>
      <c r="L171" s="115"/>
      <c r="M171" s="115">
        <v>60311</v>
      </c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7"/>
      <c r="Y171" s="115"/>
    </row>
    <row r="172" ht="27.75" customHeight="1" spans="1:25">
      <c r="A172" s="23" t="s">
        <v>359</v>
      </c>
      <c r="B172" s="23" t="s">
        <v>371</v>
      </c>
      <c r="C172" s="23" t="s">
        <v>372</v>
      </c>
      <c r="D172" s="23" t="s">
        <v>98</v>
      </c>
      <c r="E172" s="23" t="s">
        <v>225</v>
      </c>
      <c r="F172" s="23" t="s">
        <v>226</v>
      </c>
      <c r="G172" s="23" t="s">
        <v>227</v>
      </c>
      <c r="H172" s="115">
        <v>51731.84</v>
      </c>
      <c r="I172" s="115">
        <v>51731.84</v>
      </c>
      <c r="J172" s="115"/>
      <c r="K172" s="115"/>
      <c r="L172" s="115"/>
      <c r="M172" s="115">
        <v>51731.84</v>
      </c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7"/>
      <c r="Y172" s="115"/>
    </row>
    <row r="173" ht="21" customHeight="1" spans="1:25">
      <c r="A173" s="140" t="s">
        <v>69</v>
      </c>
      <c r="B173" s="119"/>
      <c r="C173" s="119"/>
      <c r="D173" s="119"/>
      <c r="E173" s="119"/>
      <c r="F173" s="119"/>
      <c r="G173" s="119"/>
      <c r="H173" s="115">
        <v>1502221.47</v>
      </c>
      <c r="I173" s="115">
        <v>1502221.47</v>
      </c>
      <c r="J173" s="115"/>
      <c r="K173" s="115"/>
      <c r="L173" s="115"/>
      <c r="M173" s="115">
        <v>1502221.47</v>
      </c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7"/>
      <c r="Y173" s="115"/>
    </row>
    <row r="174" ht="27.75" customHeight="1" spans="1:25">
      <c r="A174" s="23" t="s">
        <v>373</v>
      </c>
      <c r="B174" s="23" t="s">
        <v>374</v>
      </c>
      <c r="C174" s="23" t="s">
        <v>208</v>
      </c>
      <c r="D174" s="23" t="s">
        <v>122</v>
      </c>
      <c r="E174" s="23" t="s">
        <v>279</v>
      </c>
      <c r="F174" s="23" t="s">
        <v>205</v>
      </c>
      <c r="G174" s="23" t="s">
        <v>206</v>
      </c>
      <c r="H174" s="115">
        <v>383268</v>
      </c>
      <c r="I174" s="115">
        <v>383268</v>
      </c>
      <c r="J174" s="115"/>
      <c r="K174" s="115"/>
      <c r="L174" s="115"/>
      <c r="M174" s="115">
        <v>383268</v>
      </c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7"/>
      <c r="Y174" s="115"/>
    </row>
    <row r="175" ht="27.75" customHeight="1" spans="1:25">
      <c r="A175" s="23" t="s">
        <v>373</v>
      </c>
      <c r="B175" s="23" t="s">
        <v>374</v>
      </c>
      <c r="C175" s="23" t="s">
        <v>208</v>
      </c>
      <c r="D175" s="23" t="s">
        <v>122</v>
      </c>
      <c r="E175" s="23" t="s">
        <v>279</v>
      </c>
      <c r="F175" s="23" t="s">
        <v>209</v>
      </c>
      <c r="G175" s="23" t="s">
        <v>210</v>
      </c>
      <c r="H175" s="115">
        <v>94236</v>
      </c>
      <c r="I175" s="115">
        <v>94236</v>
      </c>
      <c r="J175" s="115"/>
      <c r="K175" s="115"/>
      <c r="L175" s="115"/>
      <c r="M175" s="115">
        <v>94236</v>
      </c>
      <c r="N175" s="115"/>
      <c r="O175" s="115"/>
      <c r="P175" s="115"/>
      <c r="Q175" s="115"/>
      <c r="R175" s="115"/>
      <c r="S175" s="115"/>
      <c r="T175" s="115"/>
      <c r="U175" s="115"/>
      <c r="V175" s="115"/>
      <c r="W175" s="115"/>
      <c r="X175" s="117"/>
      <c r="Y175" s="115"/>
    </row>
    <row r="176" ht="27.75" customHeight="1" spans="1:25">
      <c r="A176" s="23" t="s">
        <v>373</v>
      </c>
      <c r="B176" s="23" t="s">
        <v>375</v>
      </c>
      <c r="C176" s="23" t="s">
        <v>216</v>
      </c>
      <c r="D176" s="23" t="s">
        <v>122</v>
      </c>
      <c r="E176" s="23" t="s">
        <v>279</v>
      </c>
      <c r="F176" s="23" t="s">
        <v>217</v>
      </c>
      <c r="G176" s="23" t="s">
        <v>218</v>
      </c>
      <c r="H176" s="115">
        <v>126000</v>
      </c>
      <c r="I176" s="115">
        <v>126000</v>
      </c>
      <c r="J176" s="115"/>
      <c r="K176" s="115"/>
      <c r="L176" s="115"/>
      <c r="M176" s="115">
        <v>126000</v>
      </c>
      <c r="N176" s="115"/>
      <c r="O176" s="115"/>
      <c r="P176" s="115"/>
      <c r="Q176" s="115"/>
      <c r="R176" s="115"/>
      <c r="S176" s="115"/>
      <c r="T176" s="115"/>
      <c r="U176" s="115"/>
      <c r="V176" s="115"/>
      <c r="W176" s="115"/>
      <c r="X176" s="117"/>
      <c r="Y176" s="115"/>
    </row>
    <row r="177" ht="27.75" customHeight="1" spans="1:25">
      <c r="A177" s="23" t="s">
        <v>373</v>
      </c>
      <c r="B177" s="23" t="s">
        <v>376</v>
      </c>
      <c r="C177" s="23" t="s">
        <v>220</v>
      </c>
      <c r="D177" s="23" t="s">
        <v>122</v>
      </c>
      <c r="E177" s="23" t="s">
        <v>279</v>
      </c>
      <c r="F177" s="23" t="s">
        <v>217</v>
      </c>
      <c r="G177" s="23" t="s">
        <v>218</v>
      </c>
      <c r="H177" s="115">
        <v>100800</v>
      </c>
      <c r="I177" s="115">
        <v>100800</v>
      </c>
      <c r="J177" s="115"/>
      <c r="K177" s="115"/>
      <c r="L177" s="115"/>
      <c r="M177" s="115">
        <v>100800</v>
      </c>
      <c r="N177" s="115"/>
      <c r="O177" s="115"/>
      <c r="P177" s="115"/>
      <c r="Q177" s="115"/>
      <c r="R177" s="115"/>
      <c r="S177" s="115"/>
      <c r="T177" s="115"/>
      <c r="U177" s="115"/>
      <c r="V177" s="115"/>
      <c r="W177" s="115"/>
      <c r="X177" s="117"/>
      <c r="Y177" s="115"/>
    </row>
    <row r="178" ht="27.75" customHeight="1" spans="1:25">
      <c r="A178" s="23" t="s">
        <v>373</v>
      </c>
      <c r="B178" s="23" t="s">
        <v>377</v>
      </c>
      <c r="C178" s="23" t="s">
        <v>222</v>
      </c>
      <c r="D178" s="23" t="s">
        <v>122</v>
      </c>
      <c r="E178" s="23" t="s">
        <v>279</v>
      </c>
      <c r="F178" s="23" t="s">
        <v>217</v>
      </c>
      <c r="G178" s="23" t="s">
        <v>218</v>
      </c>
      <c r="H178" s="115">
        <v>204840</v>
      </c>
      <c r="I178" s="115">
        <v>204840</v>
      </c>
      <c r="J178" s="115"/>
      <c r="K178" s="115"/>
      <c r="L178" s="115"/>
      <c r="M178" s="115">
        <v>204840</v>
      </c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7"/>
      <c r="Y178" s="115"/>
    </row>
    <row r="179" ht="27.75" customHeight="1" spans="1:25">
      <c r="A179" s="23" t="s">
        <v>373</v>
      </c>
      <c r="B179" s="23" t="s">
        <v>378</v>
      </c>
      <c r="C179" s="23" t="s">
        <v>224</v>
      </c>
      <c r="D179" s="23" t="s">
        <v>98</v>
      </c>
      <c r="E179" s="23" t="s">
        <v>225</v>
      </c>
      <c r="F179" s="23" t="s">
        <v>226</v>
      </c>
      <c r="G179" s="23" t="s">
        <v>227</v>
      </c>
      <c r="H179" s="115">
        <v>119255.04</v>
      </c>
      <c r="I179" s="115">
        <v>119255.04</v>
      </c>
      <c r="J179" s="115"/>
      <c r="K179" s="115"/>
      <c r="L179" s="115"/>
      <c r="M179" s="115">
        <v>119255.04</v>
      </c>
      <c r="N179" s="115"/>
      <c r="O179" s="115"/>
      <c r="P179" s="115"/>
      <c r="Q179" s="115"/>
      <c r="R179" s="115"/>
      <c r="S179" s="115"/>
      <c r="T179" s="115"/>
      <c r="U179" s="115"/>
      <c r="V179" s="115"/>
      <c r="W179" s="115"/>
      <c r="X179" s="117"/>
      <c r="Y179" s="115"/>
    </row>
    <row r="180" ht="27.75" customHeight="1" spans="1:25">
      <c r="A180" s="23" t="s">
        <v>373</v>
      </c>
      <c r="B180" s="23" t="s">
        <v>378</v>
      </c>
      <c r="C180" s="23" t="s">
        <v>224</v>
      </c>
      <c r="D180" s="23" t="s">
        <v>112</v>
      </c>
      <c r="E180" s="23" t="s">
        <v>231</v>
      </c>
      <c r="F180" s="23" t="s">
        <v>229</v>
      </c>
      <c r="G180" s="23" t="s">
        <v>230</v>
      </c>
      <c r="H180" s="115">
        <v>52919.42</v>
      </c>
      <c r="I180" s="115">
        <v>52919.42</v>
      </c>
      <c r="J180" s="115"/>
      <c r="K180" s="115"/>
      <c r="L180" s="115"/>
      <c r="M180" s="115">
        <v>52919.42</v>
      </c>
      <c r="N180" s="115"/>
      <c r="O180" s="115"/>
      <c r="P180" s="115"/>
      <c r="Q180" s="115"/>
      <c r="R180" s="115"/>
      <c r="S180" s="115"/>
      <c r="T180" s="115"/>
      <c r="U180" s="115"/>
      <c r="V180" s="115"/>
      <c r="W180" s="115"/>
      <c r="X180" s="117"/>
      <c r="Y180" s="115"/>
    </row>
    <row r="181" ht="27.75" customHeight="1" spans="1:25">
      <c r="A181" s="23" t="s">
        <v>373</v>
      </c>
      <c r="B181" s="23" t="s">
        <v>378</v>
      </c>
      <c r="C181" s="23" t="s">
        <v>224</v>
      </c>
      <c r="D181" s="23" t="s">
        <v>114</v>
      </c>
      <c r="E181" s="23" t="s">
        <v>232</v>
      </c>
      <c r="F181" s="23" t="s">
        <v>233</v>
      </c>
      <c r="G181" s="23" t="s">
        <v>234</v>
      </c>
      <c r="H181" s="115">
        <v>3696</v>
      </c>
      <c r="I181" s="115">
        <v>3696</v>
      </c>
      <c r="J181" s="115"/>
      <c r="K181" s="115"/>
      <c r="L181" s="115"/>
      <c r="M181" s="115">
        <v>3696</v>
      </c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7"/>
      <c r="Y181" s="115"/>
    </row>
    <row r="182" ht="27.75" customHeight="1" spans="1:25">
      <c r="A182" s="23" t="s">
        <v>373</v>
      </c>
      <c r="B182" s="23" t="s">
        <v>378</v>
      </c>
      <c r="C182" s="23" t="s">
        <v>224</v>
      </c>
      <c r="D182" s="23" t="s">
        <v>114</v>
      </c>
      <c r="E182" s="23" t="s">
        <v>232</v>
      </c>
      <c r="F182" s="23" t="s">
        <v>233</v>
      </c>
      <c r="G182" s="23" t="s">
        <v>234</v>
      </c>
      <c r="H182" s="115">
        <v>1490.69</v>
      </c>
      <c r="I182" s="115">
        <v>1490.69</v>
      </c>
      <c r="J182" s="115"/>
      <c r="K182" s="115"/>
      <c r="L182" s="115"/>
      <c r="M182" s="115">
        <v>1490.69</v>
      </c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7"/>
      <c r="Y182" s="115"/>
    </row>
    <row r="183" ht="27.75" customHeight="1" spans="1:25">
      <c r="A183" s="23" t="s">
        <v>373</v>
      </c>
      <c r="B183" s="23" t="s">
        <v>378</v>
      </c>
      <c r="C183" s="23" t="s">
        <v>224</v>
      </c>
      <c r="D183" s="23" t="s">
        <v>122</v>
      </c>
      <c r="E183" s="23" t="s">
        <v>279</v>
      </c>
      <c r="F183" s="23" t="s">
        <v>233</v>
      </c>
      <c r="G183" s="23" t="s">
        <v>234</v>
      </c>
      <c r="H183" s="115">
        <v>5217.41</v>
      </c>
      <c r="I183" s="115">
        <v>5217.41</v>
      </c>
      <c r="J183" s="115"/>
      <c r="K183" s="115"/>
      <c r="L183" s="115"/>
      <c r="M183" s="115">
        <v>5217.41</v>
      </c>
      <c r="N183" s="115"/>
      <c r="O183" s="115"/>
      <c r="P183" s="115"/>
      <c r="Q183" s="115"/>
      <c r="R183" s="115"/>
      <c r="S183" s="115"/>
      <c r="T183" s="115"/>
      <c r="U183" s="115"/>
      <c r="V183" s="115"/>
      <c r="W183" s="115"/>
      <c r="X183" s="117"/>
      <c r="Y183" s="115"/>
    </row>
    <row r="184" ht="27.75" customHeight="1" spans="1:25">
      <c r="A184" s="23" t="s">
        <v>373</v>
      </c>
      <c r="B184" s="23" t="s">
        <v>379</v>
      </c>
      <c r="C184" s="23" t="s">
        <v>236</v>
      </c>
      <c r="D184" s="23" t="s">
        <v>122</v>
      </c>
      <c r="E184" s="23" t="s">
        <v>279</v>
      </c>
      <c r="F184" s="23" t="s">
        <v>233</v>
      </c>
      <c r="G184" s="23" t="s">
        <v>234</v>
      </c>
      <c r="H184" s="115">
        <v>10403.83</v>
      </c>
      <c r="I184" s="115">
        <v>10403.83</v>
      </c>
      <c r="J184" s="115"/>
      <c r="K184" s="115"/>
      <c r="L184" s="115"/>
      <c r="M184" s="115">
        <v>10403.83</v>
      </c>
      <c r="N184" s="115"/>
      <c r="O184" s="115"/>
      <c r="P184" s="115"/>
      <c r="Q184" s="115"/>
      <c r="R184" s="115"/>
      <c r="S184" s="115"/>
      <c r="T184" s="115"/>
      <c r="U184" s="115"/>
      <c r="V184" s="115"/>
      <c r="W184" s="115"/>
      <c r="X184" s="117"/>
      <c r="Y184" s="115"/>
    </row>
    <row r="185" ht="27.75" customHeight="1" spans="1:25">
      <c r="A185" s="23" t="s">
        <v>373</v>
      </c>
      <c r="B185" s="23" t="s">
        <v>380</v>
      </c>
      <c r="C185" s="23" t="s">
        <v>238</v>
      </c>
      <c r="D185" s="23" t="s">
        <v>136</v>
      </c>
      <c r="E185" s="23" t="s">
        <v>238</v>
      </c>
      <c r="F185" s="23" t="s">
        <v>239</v>
      </c>
      <c r="G185" s="23" t="s">
        <v>238</v>
      </c>
      <c r="H185" s="115">
        <v>89441.28</v>
      </c>
      <c r="I185" s="115">
        <v>89441.28</v>
      </c>
      <c r="J185" s="115"/>
      <c r="K185" s="115"/>
      <c r="L185" s="115"/>
      <c r="M185" s="115">
        <v>89441.28</v>
      </c>
      <c r="N185" s="115"/>
      <c r="O185" s="115"/>
      <c r="P185" s="115"/>
      <c r="Q185" s="115"/>
      <c r="R185" s="115"/>
      <c r="S185" s="115"/>
      <c r="T185" s="115"/>
      <c r="U185" s="115"/>
      <c r="V185" s="115"/>
      <c r="W185" s="115"/>
      <c r="X185" s="117"/>
      <c r="Y185" s="115"/>
    </row>
    <row r="186" ht="27.75" customHeight="1" spans="1:25">
      <c r="A186" s="23" t="s">
        <v>373</v>
      </c>
      <c r="B186" s="23" t="s">
        <v>381</v>
      </c>
      <c r="C186" s="23" t="s">
        <v>241</v>
      </c>
      <c r="D186" s="23" t="s">
        <v>122</v>
      </c>
      <c r="E186" s="23" t="s">
        <v>279</v>
      </c>
      <c r="F186" s="23" t="s">
        <v>250</v>
      </c>
      <c r="G186" s="23" t="s">
        <v>251</v>
      </c>
      <c r="H186" s="115">
        <v>2000</v>
      </c>
      <c r="I186" s="115">
        <v>2000</v>
      </c>
      <c r="J186" s="115"/>
      <c r="K186" s="115"/>
      <c r="L186" s="115"/>
      <c r="M186" s="115">
        <v>2000</v>
      </c>
      <c r="N186" s="115"/>
      <c r="O186" s="115"/>
      <c r="P186" s="115"/>
      <c r="Q186" s="115"/>
      <c r="R186" s="115"/>
      <c r="S186" s="115"/>
      <c r="T186" s="115"/>
      <c r="U186" s="115"/>
      <c r="V186" s="115"/>
      <c r="W186" s="115"/>
      <c r="X186" s="117"/>
      <c r="Y186" s="115"/>
    </row>
    <row r="187" ht="27.75" customHeight="1" spans="1:25">
      <c r="A187" s="23" t="s">
        <v>373</v>
      </c>
      <c r="B187" s="23" t="s">
        <v>381</v>
      </c>
      <c r="C187" s="23" t="s">
        <v>241</v>
      </c>
      <c r="D187" s="23" t="s">
        <v>122</v>
      </c>
      <c r="E187" s="23" t="s">
        <v>279</v>
      </c>
      <c r="F187" s="23" t="s">
        <v>244</v>
      </c>
      <c r="G187" s="23" t="s">
        <v>245</v>
      </c>
      <c r="H187" s="115">
        <v>2000</v>
      </c>
      <c r="I187" s="115">
        <v>2000</v>
      </c>
      <c r="J187" s="115"/>
      <c r="K187" s="115"/>
      <c r="L187" s="115"/>
      <c r="M187" s="115">
        <v>2000</v>
      </c>
      <c r="N187" s="115"/>
      <c r="O187" s="115"/>
      <c r="P187" s="115"/>
      <c r="Q187" s="115"/>
      <c r="R187" s="115"/>
      <c r="S187" s="115"/>
      <c r="T187" s="115"/>
      <c r="U187" s="115"/>
      <c r="V187" s="115"/>
      <c r="W187" s="115"/>
      <c r="X187" s="117"/>
      <c r="Y187" s="115"/>
    </row>
    <row r="188" ht="27.75" customHeight="1" spans="1:25">
      <c r="A188" s="23" t="s">
        <v>373</v>
      </c>
      <c r="B188" s="23" t="s">
        <v>381</v>
      </c>
      <c r="C188" s="23" t="s">
        <v>241</v>
      </c>
      <c r="D188" s="23" t="s">
        <v>122</v>
      </c>
      <c r="E188" s="23" t="s">
        <v>279</v>
      </c>
      <c r="F188" s="23" t="s">
        <v>248</v>
      </c>
      <c r="G188" s="23" t="s">
        <v>249</v>
      </c>
      <c r="H188" s="115">
        <v>10000</v>
      </c>
      <c r="I188" s="115">
        <v>10000</v>
      </c>
      <c r="J188" s="115"/>
      <c r="K188" s="115"/>
      <c r="L188" s="115"/>
      <c r="M188" s="115">
        <v>10000</v>
      </c>
      <c r="N188" s="115"/>
      <c r="O188" s="115"/>
      <c r="P188" s="115"/>
      <c r="Q188" s="115"/>
      <c r="R188" s="115"/>
      <c r="S188" s="115"/>
      <c r="T188" s="115"/>
      <c r="U188" s="115"/>
      <c r="V188" s="115"/>
      <c r="W188" s="115"/>
      <c r="X188" s="117"/>
      <c r="Y188" s="115"/>
    </row>
    <row r="189" ht="27.75" customHeight="1" spans="1:25">
      <c r="A189" s="23" t="s">
        <v>373</v>
      </c>
      <c r="B189" s="23" t="s">
        <v>382</v>
      </c>
      <c r="C189" s="23" t="s">
        <v>253</v>
      </c>
      <c r="D189" s="23" t="s">
        <v>122</v>
      </c>
      <c r="E189" s="23" t="s">
        <v>279</v>
      </c>
      <c r="F189" s="23" t="s">
        <v>254</v>
      </c>
      <c r="G189" s="23" t="s">
        <v>253</v>
      </c>
      <c r="H189" s="115">
        <v>14906.88</v>
      </c>
      <c r="I189" s="115">
        <v>14906.88</v>
      </c>
      <c r="J189" s="115"/>
      <c r="K189" s="115"/>
      <c r="L189" s="115"/>
      <c r="M189" s="115">
        <v>14906.88</v>
      </c>
      <c r="N189" s="115"/>
      <c r="O189" s="115"/>
      <c r="P189" s="115"/>
      <c r="Q189" s="115"/>
      <c r="R189" s="115"/>
      <c r="S189" s="115"/>
      <c r="T189" s="115"/>
      <c r="U189" s="115"/>
      <c r="V189" s="115"/>
      <c r="W189" s="115"/>
      <c r="X189" s="117"/>
      <c r="Y189" s="115"/>
    </row>
    <row r="190" ht="27.75" customHeight="1" spans="1:25">
      <c r="A190" s="23" t="s">
        <v>373</v>
      </c>
      <c r="B190" s="23" t="s">
        <v>383</v>
      </c>
      <c r="C190" s="23" t="s">
        <v>263</v>
      </c>
      <c r="D190" s="23" t="s">
        <v>96</v>
      </c>
      <c r="E190" s="23" t="s">
        <v>267</v>
      </c>
      <c r="F190" s="23" t="s">
        <v>265</v>
      </c>
      <c r="G190" s="23" t="s">
        <v>266</v>
      </c>
      <c r="H190" s="115">
        <v>149563.8</v>
      </c>
      <c r="I190" s="115">
        <v>149563.8</v>
      </c>
      <c r="J190" s="115"/>
      <c r="K190" s="115"/>
      <c r="L190" s="115"/>
      <c r="M190" s="115">
        <v>149563.8</v>
      </c>
      <c r="N190" s="115"/>
      <c r="O190" s="115"/>
      <c r="P190" s="115"/>
      <c r="Q190" s="115"/>
      <c r="R190" s="115"/>
      <c r="S190" s="115"/>
      <c r="T190" s="115"/>
      <c r="U190" s="115"/>
      <c r="V190" s="115"/>
      <c r="W190" s="115"/>
      <c r="X190" s="117"/>
      <c r="Y190" s="115"/>
    </row>
    <row r="191" ht="27.75" customHeight="1" spans="1:25">
      <c r="A191" s="23" t="s">
        <v>373</v>
      </c>
      <c r="B191" s="23" t="s">
        <v>384</v>
      </c>
      <c r="C191" s="23" t="s">
        <v>291</v>
      </c>
      <c r="D191" s="23" t="s">
        <v>122</v>
      </c>
      <c r="E191" s="23" t="s">
        <v>279</v>
      </c>
      <c r="F191" s="23" t="s">
        <v>209</v>
      </c>
      <c r="G191" s="23" t="s">
        <v>210</v>
      </c>
      <c r="H191" s="115">
        <v>42882</v>
      </c>
      <c r="I191" s="115">
        <v>42882</v>
      </c>
      <c r="J191" s="115"/>
      <c r="K191" s="115"/>
      <c r="L191" s="115"/>
      <c r="M191" s="115">
        <v>42882</v>
      </c>
      <c r="N191" s="115"/>
      <c r="O191" s="115"/>
      <c r="P191" s="115"/>
      <c r="Q191" s="115"/>
      <c r="R191" s="115"/>
      <c r="S191" s="115"/>
      <c r="T191" s="115"/>
      <c r="U191" s="115"/>
      <c r="V191" s="115"/>
      <c r="W191" s="115"/>
      <c r="X191" s="117"/>
      <c r="Y191" s="115"/>
    </row>
    <row r="192" ht="27.75" customHeight="1" spans="1:25">
      <c r="A192" s="23" t="s">
        <v>373</v>
      </c>
      <c r="B192" s="23" t="s">
        <v>385</v>
      </c>
      <c r="C192" s="23" t="s">
        <v>293</v>
      </c>
      <c r="D192" s="23" t="s">
        <v>98</v>
      </c>
      <c r="E192" s="23" t="s">
        <v>225</v>
      </c>
      <c r="F192" s="23" t="s">
        <v>226</v>
      </c>
      <c r="G192" s="23" t="s">
        <v>227</v>
      </c>
      <c r="H192" s="115">
        <v>34301.12</v>
      </c>
      <c r="I192" s="115">
        <v>34301.12</v>
      </c>
      <c r="J192" s="115"/>
      <c r="K192" s="115"/>
      <c r="L192" s="115"/>
      <c r="M192" s="115">
        <v>34301.12</v>
      </c>
      <c r="N192" s="115"/>
      <c r="O192" s="115"/>
      <c r="P192" s="115"/>
      <c r="Q192" s="115"/>
      <c r="R192" s="115"/>
      <c r="S192" s="115"/>
      <c r="T192" s="115"/>
      <c r="U192" s="115"/>
      <c r="V192" s="115"/>
      <c r="W192" s="115"/>
      <c r="X192" s="117"/>
      <c r="Y192" s="115"/>
    </row>
    <row r="193" ht="27.75" customHeight="1" spans="1:25">
      <c r="A193" s="23" t="s">
        <v>373</v>
      </c>
      <c r="B193" s="23" t="s">
        <v>386</v>
      </c>
      <c r="C193" s="23" t="s">
        <v>307</v>
      </c>
      <c r="D193" s="23" t="s">
        <v>100</v>
      </c>
      <c r="E193" s="23" t="s">
        <v>308</v>
      </c>
      <c r="F193" s="23" t="s">
        <v>309</v>
      </c>
      <c r="G193" s="23" t="s">
        <v>310</v>
      </c>
      <c r="H193" s="115">
        <v>55000</v>
      </c>
      <c r="I193" s="115">
        <v>55000</v>
      </c>
      <c r="J193" s="115"/>
      <c r="K193" s="115"/>
      <c r="L193" s="115"/>
      <c r="M193" s="115">
        <v>55000</v>
      </c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7"/>
      <c r="Y193" s="115"/>
    </row>
    <row r="194" ht="21" customHeight="1" spans="1:25">
      <c r="A194" s="140" t="s">
        <v>71</v>
      </c>
      <c r="B194" s="119"/>
      <c r="C194" s="119"/>
      <c r="D194" s="119"/>
      <c r="E194" s="119"/>
      <c r="F194" s="119"/>
      <c r="G194" s="119"/>
      <c r="H194" s="115">
        <v>2154617.68</v>
      </c>
      <c r="I194" s="115">
        <v>2154617.68</v>
      </c>
      <c r="J194" s="115"/>
      <c r="K194" s="115"/>
      <c r="L194" s="115"/>
      <c r="M194" s="115">
        <v>2154617.68</v>
      </c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7"/>
      <c r="Y194" s="115"/>
    </row>
    <row r="195" ht="27.75" customHeight="1" spans="1:25">
      <c r="A195" s="23" t="s">
        <v>387</v>
      </c>
      <c r="B195" s="23" t="s">
        <v>388</v>
      </c>
      <c r="C195" s="23" t="s">
        <v>208</v>
      </c>
      <c r="D195" s="23" t="s">
        <v>122</v>
      </c>
      <c r="E195" s="23" t="s">
        <v>279</v>
      </c>
      <c r="F195" s="23" t="s">
        <v>205</v>
      </c>
      <c r="G195" s="23" t="s">
        <v>206</v>
      </c>
      <c r="H195" s="115">
        <v>527844</v>
      </c>
      <c r="I195" s="115">
        <v>527844</v>
      </c>
      <c r="J195" s="115"/>
      <c r="K195" s="115"/>
      <c r="L195" s="115"/>
      <c r="M195" s="115">
        <v>527844</v>
      </c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7"/>
      <c r="Y195" s="115"/>
    </row>
    <row r="196" ht="27.75" customHeight="1" spans="1:25">
      <c r="A196" s="23" t="s">
        <v>387</v>
      </c>
      <c r="B196" s="23" t="s">
        <v>388</v>
      </c>
      <c r="C196" s="23" t="s">
        <v>208</v>
      </c>
      <c r="D196" s="23" t="s">
        <v>122</v>
      </c>
      <c r="E196" s="23" t="s">
        <v>279</v>
      </c>
      <c r="F196" s="23" t="s">
        <v>209</v>
      </c>
      <c r="G196" s="23" t="s">
        <v>210</v>
      </c>
      <c r="H196" s="115">
        <v>139860</v>
      </c>
      <c r="I196" s="115">
        <v>139860</v>
      </c>
      <c r="J196" s="115"/>
      <c r="K196" s="115"/>
      <c r="L196" s="115"/>
      <c r="M196" s="115">
        <v>139860</v>
      </c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7"/>
      <c r="Y196" s="115"/>
    </row>
    <row r="197" ht="27.75" customHeight="1" spans="1:25">
      <c r="A197" s="23" t="s">
        <v>387</v>
      </c>
      <c r="B197" s="23" t="s">
        <v>389</v>
      </c>
      <c r="C197" s="23" t="s">
        <v>216</v>
      </c>
      <c r="D197" s="23" t="s">
        <v>122</v>
      </c>
      <c r="E197" s="23" t="s">
        <v>279</v>
      </c>
      <c r="F197" s="23" t="s">
        <v>217</v>
      </c>
      <c r="G197" s="23" t="s">
        <v>218</v>
      </c>
      <c r="H197" s="115">
        <v>216000</v>
      </c>
      <c r="I197" s="115">
        <v>216000</v>
      </c>
      <c r="J197" s="115"/>
      <c r="K197" s="115"/>
      <c r="L197" s="115"/>
      <c r="M197" s="115">
        <v>216000</v>
      </c>
      <c r="N197" s="115"/>
      <c r="O197" s="115"/>
      <c r="P197" s="115"/>
      <c r="Q197" s="115"/>
      <c r="R197" s="115"/>
      <c r="S197" s="115"/>
      <c r="T197" s="115"/>
      <c r="U197" s="115"/>
      <c r="V197" s="115"/>
      <c r="W197" s="115"/>
      <c r="X197" s="117"/>
      <c r="Y197" s="115"/>
    </row>
    <row r="198" ht="27.75" customHeight="1" spans="1:25">
      <c r="A198" s="23" t="s">
        <v>387</v>
      </c>
      <c r="B198" s="23" t="s">
        <v>390</v>
      </c>
      <c r="C198" s="23" t="s">
        <v>220</v>
      </c>
      <c r="D198" s="23" t="s">
        <v>122</v>
      </c>
      <c r="E198" s="23" t="s">
        <v>279</v>
      </c>
      <c r="F198" s="23" t="s">
        <v>217</v>
      </c>
      <c r="G198" s="23" t="s">
        <v>218</v>
      </c>
      <c r="H198" s="115">
        <v>164340</v>
      </c>
      <c r="I198" s="115">
        <v>164340</v>
      </c>
      <c r="J198" s="115"/>
      <c r="K198" s="115"/>
      <c r="L198" s="115"/>
      <c r="M198" s="115">
        <v>164340</v>
      </c>
      <c r="N198" s="115"/>
      <c r="O198" s="115"/>
      <c r="P198" s="115"/>
      <c r="Q198" s="115"/>
      <c r="R198" s="115"/>
      <c r="S198" s="115"/>
      <c r="T198" s="115"/>
      <c r="U198" s="115"/>
      <c r="V198" s="115"/>
      <c r="W198" s="115"/>
      <c r="X198" s="117"/>
      <c r="Y198" s="115"/>
    </row>
    <row r="199" ht="27.75" customHeight="1" spans="1:25">
      <c r="A199" s="23" t="s">
        <v>387</v>
      </c>
      <c r="B199" s="23" t="s">
        <v>391</v>
      </c>
      <c r="C199" s="23" t="s">
        <v>222</v>
      </c>
      <c r="D199" s="23" t="s">
        <v>122</v>
      </c>
      <c r="E199" s="23" t="s">
        <v>279</v>
      </c>
      <c r="F199" s="23" t="s">
        <v>217</v>
      </c>
      <c r="G199" s="23" t="s">
        <v>218</v>
      </c>
      <c r="H199" s="115">
        <v>339948</v>
      </c>
      <c r="I199" s="115">
        <v>339948</v>
      </c>
      <c r="J199" s="115"/>
      <c r="K199" s="115"/>
      <c r="L199" s="115"/>
      <c r="M199" s="115">
        <v>339948</v>
      </c>
      <c r="N199" s="115"/>
      <c r="O199" s="115"/>
      <c r="P199" s="115"/>
      <c r="Q199" s="115"/>
      <c r="R199" s="115"/>
      <c r="S199" s="115"/>
      <c r="T199" s="115"/>
      <c r="U199" s="115"/>
      <c r="V199" s="115"/>
      <c r="W199" s="115"/>
      <c r="X199" s="117"/>
      <c r="Y199" s="115"/>
    </row>
    <row r="200" ht="27.75" customHeight="1" spans="1:25">
      <c r="A200" s="23" t="s">
        <v>387</v>
      </c>
      <c r="B200" s="23" t="s">
        <v>392</v>
      </c>
      <c r="C200" s="23" t="s">
        <v>224</v>
      </c>
      <c r="D200" s="23" t="s">
        <v>98</v>
      </c>
      <c r="E200" s="23" t="s">
        <v>225</v>
      </c>
      <c r="F200" s="23" t="s">
        <v>226</v>
      </c>
      <c r="G200" s="23" t="s">
        <v>227</v>
      </c>
      <c r="H200" s="115">
        <v>179454.72</v>
      </c>
      <c r="I200" s="115">
        <v>179454.72</v>
      </c>
      <c r="J200" s="115"/>
      <c r="K200" s="115"/>
      <c r="L200" s="115"/>
      <c r="M200" s="115">
        <v>179454.72</v>
      </c>
      <c r="N200" s="115"/>
      <c r="O200" s="115"/>
      <c r="P200" s="115"/>
      <c r="Q200" s="115"/>
      <c r="R200" s="115"/>
      <c r="S200" s="115"/>
      <c r="T200" s="115"/>
      <c r="U200" s="115"/>
      <c r="V200" s="115"/>
      <c r="W200" s="115"/>
      <c r="X200" s="117"/>
      <c r="Y200" s="115"/>
    </row>
    <row r="201" ht="27.75" customHeight="1" spans="1:25">
      <c r="A201" s="23" t="s">
        <v>387</v>
      </c>
      <c r="B201" s="23" t="s">
        <v>392</v>
      </c>
      <c r="C201" s="23" t="s">
        <v>224</v>
      </c>
      <c r="D201" s="23" t="s">
        <v>112</v>
      </c>
      <c r="E201" s="23" t="s">
        <v>231</v>
      </c>
      <c r="F201" s="23" t="s">
        <v>229</v>
      </c>
      <c r="G201" s="23" t="s">
        <v>230</v>
      </c>
      <c r="H201" s="115">
        <v>79633.03</v>
      </c>
      <c r="I201" s="115">
        <v>79633.03</v>
      </c>
      <c r="J201" s="115"/>
      <c r="K201" s="115"/>
      <c r="L201" s="115"/>
      <c r="M201" s="115">
        <v>79633.03</v>
      </c>
      <c r="N201" s="115"/>
      <c r="O201" s="115"/>
      <c r="P201" s="115"/>
      <c r="Q201" s="115"/>
      <c r="R201" s="115"/>
      <c r="S201" s="115"/>
      <c r="T201" s="115"/>
      <c r="U201" s="115"/>
      <c r="V201" s="115"/>
      <c r="W201" s="115"/>
      <c r="X201" s="117"/>
      <c r="Y201" s="115"/>
    </row>
    <row r="202" ht="27.75" customHeight="1" spans="1:25">
      <c r="A202" s="23" t="s">
        <v>387</v>
      </c>
      <c r="B202" s="23" t="s">
        <v>392</v>
      </c>
      <c r="C202" s="23" t="s">
        <v>224</v>
      </c>
      <c r="D202" s="23" t="s">
        <v>114</v>
      </c>
      <c r="E202" s="23" t="s">
        <v>232</v>
      </c>
      <c r="F202" s="23" t="s">
        <v>233</v>
      </c>
      <c r="G202" s="23" t="s">
        <v>234</v>
      </c>
      <c r="H202" s="115">
        <v>5280</v>
      </c>
      <c r="I202" s="115">
        <v>5280</v>
      </c>
      <c r="J202" s="115"/>
      <c r="K202" s="115"/>
      <c r="L202" s="115"/>
      <c r="M202" s="115">
        <v>5280</v>
      </c>
      <c r="N202" s="115"/>
      <c r="O202" s="115"/>
      <c r="P202" s="115"/>
      <c r="Q202" s="115"/>
      <c r="R202" s="115"/>
      <c r="S202" s="115"/>
      <c r="T202" s="115"/>
      <c r="U202" s="115"/>
      <c r="V202" s="115"/>
      <c r="W202" s="115"/>
      <c r="X202" s="117"/>
      <c r="Y202" s="115"/>
    </row>
    <row r="203" ht="27.75" customHeight="1" spans="1:25">
      <c r="A203" s="23" t="s">
        <v>387</v>
      </c>
      <c r="B203" s="23" t="s">
        <v>392</v>
      </c>
      <c r="C203" s="23" t="s">
        <v>224</v>
      </c>
      <c r="D203" s="23" t="s">
        <v>114</v>
      </c>
      <c r="E203" s="23" t="s">
        <v>232</v>
      </c>
      <c r="F203" s="23" t="s">
        <v>233</v>
      </c>
      <c r="G203" s="23" t="s">
        <v>234</v>
      </c>
      <c r="H203" s="115">
        <v>2243.18</v>
      </c>
      <c r="I203" s="115">
        <v>2243.18</v>
      </c>
      <c r="J203" s="115"/>
      <c r="K203" s="115"/>
      <c r="L203" s="115"/>
      <c r="M203" s="115">
        <v>2243.18</v>
      </c>
      <c r="N203" s="115"/>
      <c r="O203" s="115"/>
      <c r="P203" s="115"/>
      <c r="Q203" s="115"/>
      <c r="R203" s="115"/>
      <c r="S203" s="115"/>
      <c r="T203" s="115"/>
      <c r="U203" s="115"/>
      <c r="V203" s="115"/>
      <c r="W203" s="115"/>
      <c r="X203" s="117"/>
      <c r="Y203" s="115"/>
    </row>
    <row r="204" ht="27.75" customHeight="1" spans="1:25">
      <c r="A204" s="23" t="s">
        <v>387</v>
      </c>
      <c r="B204" s="23" t="s">
        <v>392</v>
      </c>
      <c r="C204" s="23" t="s">
        <v>224</v>
      </c>
      <c r="D204" s="23" t="s">
        <v>122</v>
      </c>
      <c r="E204" s="23" t="s">
        <v>279</v>
      </c>
      <c r="F204" s="23" t="s">
        <v>233</v>
      </c>
      <c r="G204" s="23" t="s">
        <v>234</v>
      </c>
      <c r="H204" s="115">
        <v>7851.14</v>
      </c>
      <c r="I204" s="115">
        <v>7851.14</v>
      </c>
      <c r="J204" s="115"/>
      <c r="K204" s="115"/>
      <c r="L204" s="115"/>
      <c r="M204" s="115">
        <v>7851.14</v>
      </c>
      <c r="N204" s="115"/>
      <c r="O204" s="115"/>
      <c r="P204" s="115"/>
      <c r="Q204" s="115"/>
      <c r="R204" s="115"/>
      <c r="S204" s="115"/>
      <c r="T204" s="115"/>
      <c r="U204" s="115"/>
      <c r="V204" s="115"/>
      <c r="W204" s="115"/>
      <c r="X204" s="117"/>
      <c r="Y204" s="115"/>
    </row>
    <row r="205" ht="27.75" customHeight="1" spans="1:25">
      <c r="A205" s="23" t="s">
        <v>387</v>
      </c>
      <c r="B205" s="23" t="s">
        <v>393</v>
      </c>
      <c r="C205" s="23" t="s">
        <v>236</v>
      </c>
      <c r="D205" s="23" t="s">
        <v>122</v>
      </c>
      <c r="E205" s="23" t="s">
        <v>279</v>
      </c>
      <c r="F205" s="23" t="s">
        <v>233</v>
      </c>
      <c r="G205" s="23" t="s">
        <v>234</v>
      </c>
      <c r="H205" s="115">
        <v>14609.45</v>
      </c>
      <c r="I205" s="115">
        <v>14609.45</v>
      </c>
      <c r="J205" s="115"/>
      <c r="K205" s="115"/>
      <c r="L205" s="115"/>
      <c r="M205" s="115">
        <v>14609.45</v>
      </c>
      <c r="N205" s="115"/>
      <c r="O205" s="115"/>
      <c r="P205" s="115"/>
      <c r="Q205" s="115"/>
      <c r="R205" s="115"/>
      <c r="S205" s="115"/>
      <c r="T205" s="115"/>
      <c r="U205" s="115"/>
      <c r="V205" s="115"/>
      <c r="W205" s="115"/>
      <c r="X205" s="117"/>
      <c r="Y205" s="115"/>
    </row>
    <row r="206" ht="27.75" customHeight="1" spans="1:25">
      <c r="A206" s="23" t="s">
        <v>387</v>
      </c>
      <c r="B206" s="23" t="s">
        <v>394</v>
      </c>
      <c r="C206" s="23" t="s">
        <v>238</v>
      </c>
      <c r="D206" s="23" t="s">
        <v>136</v>
      </c>
      <c r="E206" s="23" t="s">
        <v>238</v>
      </c>
      <c r="F206" s="23" t="s">
        <v>239</v>
      </c>
      <c r="G206" s="23" t="s">
        <v>238</v>
      </c>
      <c r="H206" s="115">
        <v>134591.04</v>
      </c>
      <c r="I206" s="115">
        <v>134591.04</v>
      </c>
      <c r="J206" s="115"/>
      <c r="K206" s="115"/>
      <c r="L206" s="115"/>
      <c r="M206" s="115">
        <v>134591.04</v>
      </c>
      <c r="N206" s="115"/>
      <c r="O206" s="115"/>
      <c r="P206" s="115"/>
      <c r="Q206" s="115"/>
      <c r="R206" s="115"/>
      <c r="S206" s="115"/>
      <c r="T206" s="115"/>
      <c r="U206" s="115"/>
      <c r="V206" s="115"/>
      <c r="W206" s="115"/>
      <c r="X206" s="117"/>
      <c r="Y206" s="115"/>
    </row>
    <row r="207" ht="27.75" customHeight="1" spans="1:25">
      <c r="A207" s="23" t="s">
        <v>387</v>
      </c>
      <c r="B207" s="23" t="s">
        <v>395</v>
      </c>
      <c r="C207" s="23" t="s">
        <v>241</v>
      </c>
      <c r="D207" s="23" t="s">
        <v>122</v>
      </c>
      <c r="E207" s="23" t="s">
        <v>279</v>
      </c>
      <c r="F207" s="23" t="s">
        <v>250</v>
      </c>
      <c r="G207" s="23" t="s">
        <v>251</v>
      </c>
      <c r="H207" s="115">
        <v>8000</v>
      </c>
      <c r="I207" s="115">
        <v>8000</v>
      </c>
      <c r="J207" s="115"/>
      <c r="K207" s="115"/>
      <c r="L207" s="115"/>
      <c r="M207" s="115">
        <v>8000</v>
      </c>
      <c r="N207" s="115"/>
      <c r="O207" s="115"/>
      <c r="P207" s="115"/>
      <c r="Q207" s="115"/>
      <c r="R207" s="115"/>
      <c r="S207" s="115"/>
      <c r="T207" s="115"/>
      <c r="U207" s="115"/>
      <c r="V207" s="115"/>
      <c r="W207" s="115"/>
      <c r="X207" s="117"/>
      <c r="Y207" s="115"/>
    </row>
    <row r="208" ht="27.75" customHeight="1" spans="1:25">
      <c r="A208" s="23" t="s">
        <v>387</v>
      </c>
      <c r="B208" s="23" t="s">
        <v>395</v>
      </c>
      <c r="C208" s="23" t="s">
        <v>241</v>
      </c>
      <c r="D208" s="23" t="s">
        <v>122</v>
      </c>
      <c r="E208" s="23" t="s">
        <v>279</v>
      </c>
      <c r="F208" s="23" t="s">
        <v>248</v>
      </c>
      <c r="G208" s="23" t="s">
        <v>249</v>
      </c>
      <c r="H208" s="115">
        <v>12000</v>
      </c>
      <c r="I208" s="115">
        <v>12000</v>
      </c>
      <c r="J208" s="115"/>
      <c r="K208" s="115"/>
      <c r="L208" s="115"/>
      <c r="M208" s="115">
        <v>12000</v>
      </c>
      <c r="N208" s="115"/>
      <c r="O208" s="115"/>
      <c r="P208" s="115"/>
      <c r="Q208" s="115"/>
      <c r="R208" s="115"/>
      <c r="S208" s="115"/>
      <c r="T208" s="115"/>
      <c r="U208" s="115"/>
      <c r="V208" s="115"/>
      <c r="W208" s="115"/>
      <c r="X208" s="117"/>
      <c r="Y208" s="115"/>
    </row>
    <row r="209" ht="27.75" customHeight="1" spans="1:25">
      <c r="A209" s="23" t="s">
        <v>387</v>
      </c>
      <c r="B209" s="23" t="s">
        <v>395</v>
      </c>
      <c r="C209" s="23" t="s">
        <v>241</v>
      </c>
      <c r="D209" s="23" t="s">
        <v>122</v>
      </c>
      <c r="E209" s="23" t="s">
        <v>279</v>
      </c>
      <c r="F209" s="23" t="s">
        <v>244</v>
      </c>
      <c r="G209" s="23" t="s">
        <v>245</v>
      </c>
      <c r="H209" s="115">
        <v>2400</v>
      </c>
      <c r="I209" s="115">
        <v>2400</v>
      </c>
      <c r="J209" s="115"/>
      <c r="K209" s="115"/>
      <c r="L209" s="115"/>
      <c r="M209" s="115">
        <v>2400</v>
      </c>
      <c r="N209" s="115"/>
      <c r="O209" s="115"/>
      <c r="P209" s="115"/>
      <c r="Q209" s="115"/>
      <c r="R209" s="115"/>
      <c r="S209" s="115"/>
      <c r="T209" s="115"/>
      <c r="U209" s="115"/>
      <c r="V209" s="115"/>
      <c r="W209" s="115"/>
      <c r="X209" s="117"/>
      <c r="Y209" s="115"/>
    </row>
    <row r="210" ht="27.75" customHeight="1" spans="1:25">
      <c r="A210" s="23" t="s">
        <v>387</v>
      </c>
      <c r="B210" s="23" t="s">
        <v>395</v>
      </c>
      <c r="C210" s="23" t="s">
        <v>241</v>
      </c>
      <c r="D210" s="23" t="s">
        <v>122</v>
      </c>
      <c r="E210" s="23" t="s">
        <v>279</v>
      </c>
      <c r="F210" s="23" t="s">
        <v>320</v>
      </c>
      <c r="G210" s="23" t="s">
        <v>321</v>
      </c>
      <c r="H210" s="115">
        <v>1600</v>
      </c>
      <c r="I210" s="115">
        <v>1600</v>
      </c>
      <c r="J210" s="115"/>
      <c r="K210" s="115"/>
      <c r="L210" s="115"/>
      <c r="M210" s="115">
        <v>1600</v>
      </c>
      <c r="N210" s="115"/>
      <c r="O210" s="115"/>
      <c r="P210" s="115"/>
      <c r="Q210" s="115"/>
      <c r="R210" s="115"/>
      <c r="S210" s="115"/>
      <c r="T210" s="115"/>
      <c r="U210" s="115"/>
      <c r="V210" s="115"/>
      <c r="W210" s="115"/>
      <c r="X210" s="117"/>
      <c r="Y210" s="115"/>
    </row>
    <row r="211" ht="27.75" customHeight="1" spans="1:25">
      <c r="A211" s="23" t="s">
        <v>387</v>
      </c>
      <c r="B211" s="23" t="s">
        <v>396</v>
      </c>
      <c r="C211" s="23" t="s">
        <v>253</v>
      </c>
      <c r="D211" s="23" t="s">
        <v>122</v>
      </c>
      <c r="E211" s="23" t="s">
        <v>279</v>
      </c>
      <c r="F211" s="23" t="s">
        <v>254</v>
      </c>
      <c r="G211" s="23" t="s">
        <v>253</v>
      </c>
      <c r="H211" s="115">
        <v>22431.84</v>
      </c>
      <c r="I211" s="115">
        <v>22431.84</v>
      </c>
      <c r="J211" s="115"/>
      <c r="K211" s="115"/>
      <c r="L211" s="115"/>
      <c r="M211" s="115">
        <v>22431.84</v>
      </c>
      <c r="N211" s="115"/>
      <c r="O211" s="115"/>
      <c r="P211" s="115"/>
      <c r="Q211" s="115"/>
      <c r="R211" s="115"/>
      <c r="S211" s="115"/>
      <c r="T211" s="115"/>
      <c r="U211" s="115"/>
      <c r="V211" s="115"/>
      <c r="W211" s="115"/>
      <c r="X211" s="117"/>
      <c r="Y211" s="115"/>
    </row>
    <row r="212" ht="27.75" customHeight="1" spans="1:25">
      <c r="A212" s="23" t="s">
        <v>387</v>
      </c>
      <c r="B212" s="23" t="s">
        <v>397</v>
      </c>
      <c r="C212" s="23" t="s">
        <v>263</v>
      </c>
      <c r="D212" s="23" t="s">
        <v>96</v>
      </c>
      <c r="E212" s="23" t="s">
        <v>267</v>
      </c>
      <c r="F212" s="23" t="s">
        <v>265</v>
      </c>
      <c r="G212" s="23" t="s">
        <v>266</v>
      </c>
      <c r="H212" s="115">
        <v>172683.6</v>
      </c>
      <c r="I212" s="115">
        <v>172683.6</v>
      </c>
      <c r="J212" s="115"/>
      <c r="K212" s="115"/>
      <c r="L212" s="115"/>
      <c r="M212" s="115">
        <v>172683.6</v>
      </c>
      <c r="N212" s="115"/>
      <c r="O212" s="115"/>
      <c r="P212" s="115"/>
      <c r="Q212" s="115"/>
      <c r="R212" s="115"/>
      <c r="S212" s="115"/>
      <c r="T212" s="115"/>
      <c r="U212" s="115"/>
      <c r="V212" s="115"/>
      <c r="W212" s="115"/>
      <c r="X212" s="117"/>
      <c r="Y212" s="115"/>
    </row>
    <row r="213" ht="27.75" customHeight="1" spans="1:25">
      <c r="A213" s="23" t="s">
        <v>387</v>
      </c>
      <c r="B213" s="23" t="s">
        <v>398</v>
      </c>
      <c r="C213" s="23" t="s">
        <v>269</v>
      </c>
      <c r="D213" s="23" t="s">
        <v>104</v>
      </c>
      <c r="E213" s="23" t="s">
        <v>270</v>
      </c>
      <c r="F213" s="23" t="s">
        <v>271</v>
      </c>
      <c r="G213" s="23" t="s">
        <v>272</v>
      </c>
      <c r="H213" s="115">
        <v>15515.76</v>
      </c>
      <c r="I213" s="115">
        <v>15515.76</v>
      </c>
      <c r="J213" s="115"/>
      <c r="K213" s="115"/>
      <c r="L213" s="115"/>
      <c r="M213" s="115">
        <v>15515.76</v>
      </c>
      <c r="N213" s="115"/>
      <c r="O213" s="115"/>
      <c r="P213" s="115"/>
      <c r="Q213" s="115"/>
      <c r="R213" s="115"/>
      <c r="S213" s="115"/>
      <c r="T213" s="115"/>
      <c r="U213" s="115"/>
      <c r="V213" s="115"/>
      <c r="W213" s="115"/>
      <c r="X213" s="117"/>
      <c r="Y213" s="115"/>
    </row>
    <row r="214" ht="27.75" customHeight="1" spans="1:25">
      <c r="A214" s="23" t="s">
        <v>387</v>
      </c>
      <c r="B214" s="23" t="s">
        <v>399</v>
      </c>
      <c r="C214" s="23" t="s">
        <v>291</v>
      </c>
      <c r="D214" s="23" t="s">
        <v>122</v>
      </c>
      <c r="E214" s="23" t="s">
        <v>279</v>
      </c>
      <c r="F214" s="23" t="s">
        <v>209</v>
      </c>
      <c r="G214" s="23" t="s">
        <v>210</v>
      </c>
      <c r="H214" s="115">
        <v>52362</v>
      </c>
      <c r="I214" s="115">
        <v>52362</v>
      </c>
      <c r="J214" s="115"/>
      <c r="K214" s="115"/>
      <c r="L214" s="115"/>
      <c r="M214" s="115">
        <v>52362</v>
      </c>
      <c r="N214" s="115"/>
      <c r="O214" s="115"/>
      <c r="P214" s="115"/>
      <c r="Q214" s="115"/>
      <c r="R214" s="115"/>
      <c r="S214" s="115"/>
      <c r="T214" s="115"/>
      <c r="U214" s="115"/>
      <c r="V214" s="115"/>
      <c r="W214" s="115"/>
      <c r="X214" s="117"/>
      <c r="Y214" s="115"/>
    </row>
    <row r="215" ht="27.75" customHeight="1" spans="1:25">
      <c r="A215" s="23" t="s">
        <v>387</v>
      </c>
      <c r="B215" s="23" t="s">
        <v>400</v>
      </c>
      <c r="C215" s="23" t="s">
        <v>293</v>
      </c>
      <c r="D215" s="23" t="s">
        <v>98</v>
      </c>
      <c r="E215" s="23" t="s">
        <v>225</v>
      </c>
      <c r="F215" s="23" t="s">
        <v>226</v>
      </c>
      <c r="G215" s="23" t="s">
        <v>227</v>
      </c>
      <c r="H215" s="115">
        <v>55969.92</v>
      </c>
      <c r="I215" s="115">
        <v>55969.92</v>
      </c>
      <c r="J215" s="115"/>
      <c r="K215" s="115"/>
      <c r="L215" s="115"/>
      <c r="M215" s="115">
        <v>55969.92</v>
      </c>
      <c r="N215" s="115"/>
      <c r="O215" s="115"/>
      <c r="P215" s="115"/>
      <c r="Q215" s="115"/>
      <c r="R215" s="115"/>
      <c r="S215" s="115"/>
      <c r="T215" s="115"/>
      <c r="U215" s="115"/>
      <c r="V215" s="115"/>
      <c r="W215" s="115"/>
      <c r="X215" s="117"/>
      <c r="Y215" s="115"/>
    </row>
    <row r="216" ht="21" customHeight="1" spans="1:25">
      <c r="A216" s="140" t="s">
        <v>73</v>
      </c>
      <c r="B216" s="119"/>
      <c r="C216" s="119"/>
      <c r="D216" s="119"/>
      <c r="E216" s="119"/>
      <c r="F216" s="119"/>
      <c r="G216" s="119"/>
      <c r="H216" s="115">
        <v>1104660.8</v>
      </c>
      <c r="I216" s="115">
        <v>1104660.8</v>
      </c>
      <c r="J216" s="115"/>
      <c r="K216" s="115"/>
      <c r="L216" s="115"/>
      <c r="M216" s="115">
        <v>1104660.8</v>
      </c>
      <c r="N216" s="115"/>
      <c r="O216" s="115"/>
      <c r="P216" s="115"/>
      <c r="Q216" s="115"/>
      <c r="R216" s="115"/>
      <c r="S216" s="115"/>
      <c r="T216" s="115"/>
      <c r="U216" s="115"/>
      <c r="V216" s="115"/>
      <c r="W216" s="115"/>
      <c r="X216" s="117"/>
      <c r="Y216" s="115"/>
    </row>
    <row r="217" ht="27.75" customHeight="1" spans="1:25">
      <c r="A217" s="23" t="s">
        <v>401</v>
      </c>
      <c r="B217" s="23" t="s">
        <v>402</v>
      </c>
      <c r="C217" s="23" t="s">
        <v>208</v>
      </c>
      <c r="D217" s="23" t="s">
        <v>122</v>
      </c>
      <c r="E217" s="23" t="s">
        <v>279</v>
      </c>
      <c r="F217" s="23" t="s">
        <v>205</v>
      </c>
      <c r="G217" s="23" t="s">
        <v>206</v>
      </c>
      <c r="H217" s="115">
        <v>326916</v>
      </c>
      <c r="I217" s="115">
        <v>326916</v>
      </c>
      <c r="J217" s="115"/>
      <c r="K217" s="115"/>
      <c r="L217" s="115"/>
      <c r="M217" s="115">
        <v>326916</v>
      </c>
      <c r="N217" s="115"/>
      <c r="O217" s="115"/>
      <c r="P217" s="115"/>
      <c r="Q217" s="115"/>
      <c r="R217" s="115"/>
      <c r="S217" s="115"/>
      <c r="T217" s="115"/>
      <c r="U217" s="115"/>
      <c r="V217" s="115"/>
      <c r="W217" s="115"/>
      <c r="X217" s="117"/>
      <c r="Y217" s="115"/>
    </row>
    <row r="218" ht="27.75" customHeight="1" spans="1:25">
      <c r="A218" s="23" t="s">
        <v>401</v>
      </c>
      <c r="B218" s="23" t="s">
        <v>402</v>
      </c>
      <c r="C218" s="23" t="s">
        <v>208</v>
      </c>
      <c r="D218" s="23" t="s">
        <v>122</v>
      </c>
      <c r="E218" s="23" t="s">
        <v>279</v>
      </c>
      <c r="F218" s="23" t="s">
        <v>209</v>
      </c>
      <c r="G218" s="23" t="s">
        <v>210</v>
      </c>
      <c r="H218" s="115">
        <v>81300</v>
      </c>
      <c r="I218" s="115">
        <v>81300</v>
      </c>
      <c r="J218" s="115"/>
      <c r="K218" s="115"/>
      <c r="L218" s="115"/>
      <c r="M218" s="115">
        <v>81300</v>
      </c>
      <c r="N218" s="115"/>
      <c r="O218" s="115"/>
      <c r="P218" s="115"/>
      <c r="Q218" s="115"/>
      <c r="R218" s="115"/>
      <c r="S218" s="115"/>
      <c r="T218" s="115"/>
      <c r="U218" s="115"/>
      <c r="V218" s="115"/>
      <c r="W218" s="115"/>
      <c r="X218" s="117"/>
      <c r="Y218" s="115"/>
    </row>
    <row r="219" ht="27.75" customHeight="1" spans="1:25">
      <c r="A219" s="23" t="s">
        <v>401</v>
      </c>
      <c r="B219" s="23" t="s">
        <v>403</v>
      </c>
      <c r="C219" s="23" t="s">
        <v>216</v>
      </c>
      <c r="D219" s="23" t="s">
        <v>122</v>
      </c>
      <c r="E219" s="23" t="s">
        <v>279</v>
      </c>
      <c r="F219" s="23" t="s">
        <v>217</v>
      </c>
      <c r="G219" s="23" t="s">
        <v>218</v>
      </c>
      <c r="H219" s="115">
        <v>108000</v>
      </c>
      <c r="I219" s="115">
        <v>108000</v>
      </c>
      <c r="J219" s="115"/>
      <c r="K219" s="115"/>
      <c r="L219" s="115"/>
      <c r="M219" s="115">
        <v>108000</v>
      </c>
      <c r="N219" s="115"/>
      <c r="O219" s="115"/>
      <c r="P219" s="115"/>
      <c r="Q219" s="115"/>
      <c r="R219" s="115"/>
      <c r="S219" s="115"/>
      <c r="T219" s="115"/>
      <c r="U219" s="115"/>
      <c r="V219" s="115"/>
      <c r="W219" s="115"/>
      <c r="X219" s="117"/>
      <c r="Y219" s="115"/>
    </row>
    <row r="220" ht="27.75" customHeight="1" spans="1:25">
      <c r="A220" s="23" t="s">
        <v>401</v>
      </c>
      <c r="B220" s="23" t="s">
        <v>404</v>
      </c>
      <c r="C220" s="23" t="s">
        <v>220</v>
      </c>
      <c r="D220" s="23" t="s">
        <v>122</v>
      </c>
      <c r="E220" s="23" t="s">
        <v>279</v>
      </c>
      <c r="F220" s="23" t="s">
        <v>217</v>
      </c>
      <c r="G220" s="23" t="s">
        <v>218</v>
      </c>
      <c r="H220" s="115">
        <v>87120</v>
      </c>
      <c r="I220" s="115">
        <v>87120</v>
      </c>
      <c r="J220" s="115"/>
      <c r="K220" s="115"/>
      <c r="L220" s="115"/>
      <c r="M220" s="115">
        <v>87120</v>
      </c>
      <c r="N220" s="115"/>
      <c r="O220" s="115"/>
      <c r="P220" s="115"/>
      <c r="Q220" s="115"/>
      <c r="R220" s="115"/>
      <c r="S220" s="115"/>
      <c r="T220" s="115"/>
      <c r="U220" s="115"/>
      <c r="V220" s="115"/>
      <c r="W220" s="115"/>
      <c r="X220" s="117"/>
      <c r="Y220" s="115"/>
    </row>
    <row r="221" ht="27.75" customHeight="1" spans="1:25">
      <c r="A221" s="23" t="s">
        <v>401</v>
      </c>
      <c r="B221" s="23" t="s">
        <v>405</v>
      </c>
      <c r="C221" s="23" t="s">
        <v>222</v>
      </c>
      <c r="D221" s="23" t="s">
        <v>122</v>
      </c>
      <c r="E221" s="23" t="s">
        <v>279</v>
      </c>
      <c r="F221" s="23" t="s">
        <v>217</v>
      </c>
      <c r="G221" s="23" t="s">
        <v>218</v>
      </c>
      <c r="H221" s="115">
        <v>175284</v>
      </c>
      <c r="I221" s="115">
        <v>175284</v>
      </c>
      <c r="J221" s="115"/>
      <c r="K221" s="115"/>
      <c r="L221" s="115"/>
      <c r="M221" s="115">
        <v>175284</v>
      </c>
      <c r="N221" s="115"/>
      <c r="O221" s="115"/>
      <c r="P221" s="115"/>
      <c r="Q221" s="115"/>
      <c r="R221" s="115"/>
      <c r="S221" s="115"/>
      <c r="T221" s="115"/>
      <c r="U221" s="115"/>
      <c r="V221" s="115"/>
      <c r="W221" s="115"/>
      <c r="X221" s="117"/>
      <c r="Y221" s="115"/>
    </row>
    <row r="222" ht="27.75" customHeight="1" spans="1:25">
      <c r="A222" s="23" t="s">
        <v>401</v>
      </c>
      <c r="B222" s="23" t="s">
        <v>406</v>
      </c>
      <c r="C222" s="23" t="s">
        <v>224</v>
      </c>
      <c r="D222" s="23" t="s">
        <v>98</v>
      </c>
      <c r="E222" s="23" t="s">
        <v>225</v>
      </c>
      <c r="F222" s="23" t="s">
        <v>226</v>
      </c>
      <c r="G222" s="23" t="s">
        <v>227</v>
      </c>
      <c r="H222" s="115">
        <v>102115.2</v>
      </c>
      <c r="I222" s="115">
        <v>102115.2</v>
      </c>
      <c r="J222" s="115"/>
      <c r="K222" s="115"/>
      <c r="L222" s="115"/>
      <c r="M222" s="115">
        <v>102115.2</v>
      </c>
      <c r="N222" s="115"/>
      <c r="O222" s="115"/>
      <c r="P222" s="115"/>
      <c r="Q222" s="115"/>
      <c r="R222" s="115"/>
      <c r="S222" s="115"/>
      <c r="T222" s="115"/>
      <c r="U222" s="115"/>
      <c r="V222" s="115"/>
      <c r="W222" s="115"/>
      <c r="X222" s="117"/>
      <c r="Y222" s="115"/>
    </row>
    <row r="223" ht="27.75" customHeight="1" spans="1:25">
      <c r="A223" s="23" t="s">
        <v>401</v>
      </c>
      <c r="B223" s="23" t="s">
        <v>406</v>
      </c>
      <c r="C223" s="23" t="s">
        <v>224</v>
      </c>
      <c r="D223" s="23" t="s">
        <v>112</v>
      </c>
      <c r="E223" s="23" t="s">
        <v>231</v>
      </c>
      <c r="F223" s="23" t="s">
        <v>229</v>
      </c>
      <c r="G223" s="23" t="s">
        <v>230</v>
      </c>
      <c r="H223" s="115">
        <v>45313.62</v>
      </c>
      <c r="I223" s="115">
        <v>45313.62</v>
      </c>
      <c r="J223" s="115"/>
      <c r="K223" s="115"/>
      <c r="L223" s="115"/>
      <c r="M223" s="115">
        <v>45313.62</v>
      </c>
      <c r="N223" s="115"/>
      <c r="O223" s="115"/>
      <c r="P223" s="115"/>
      <c r="Q223" s="115"/>
      <c r="R223" s="115"/>
      <c r="S223" s="115"/>
      <c r="T223" s="115"/>
      <c r="U223" s="115"/>
      <c r="V223" s="115"/>
      <c r="W223" s="115"/>
      <c r="X223" s="117"/>
      <c r="Y223" s="115"/>
    </row>
    <row r="224" ht="27.75" customHeight="1" spans="1:25">
      <c r="A224" s="23" t="s">
        <v>401</v>
      </c>
      <c r="B224" s="23" t="s">
        <v>406</v>
      </c>
      <c r="C224" s="23" t="s">
        <v>224</v>
      </c>
      <c r="D224" s="23" t="s">
        <v>114</v>
      </c>
      <c r="E224" s="23" t="s">
        <v>232</v>
      </c>
      <c r="F224" s="23" t="s">
        <v>233</v>
      </c>
      <c r="G224" s="23" t="s">
        <v>234</v>
      </c>
      <c r="H224" s="115">
        <v>1584</v>
      </c>
      <c r="I224" s="115">
        <v>1584</v>
      </c>
      <c r="J224" s="115"/>
      <c r="K224" s="115"/>
      <c r="L224" s="115"/>
      <c r="M224" s="115">
        <v>1584</v>
      </c>
      <c r="N224" s="115"/>
      <c r="O224" s="115"/>
      <c r="P224" s="115"/>
      <c r="Q224" s="115"/>
      <c r="R224" s="115"/>
      <c r="S224" s="115"/>
      <c r="T224" s="115"/>
      <c r="U224" s="115"/>
      <c r="V224" s="115"/>
      <c r="W224" s="115"/>
      <c r="X224" s="117"/>
      <c r="Y224" s="115"/>
    </row>
    <row r="225" ht="27.75" customHeight="1" spans="1:25">
      <c r="A225" s="23" t="s">
        <v>401</v>
      </c>
      <c r="B225" s="23" t="s">
        <v>406</v>
      </c>
      <c r="C225" s="23" t="s">
        <v>224</v>
      </c>
      <c r="D225" s="23" t="s">
        <v>114</v>
      </c>
      <c r="E225" s="23" t="s">
        <v>232</v>
      </c>
      <c r="F225" s="23" t="s">
        <v>233</v>
      </c>
      <c r="G225" s="23" t="s">
        <v>234</v>
      </c>
      <c r="H225" s="115">
        <v>1276.44</v>
      </c>
      <c r="I225" s="115">
        <v>1276.44</v>
      </c>
      <c r="J225" s="115"/>
      <c r="K225" s="115"/>
      <c r="L225" s="115"/>
      <c r="M225" s="115">
        <v>1276.44</v>
      </c>
      <c r="N225" s="115"/>
      <c r="O225" s="115"/>
      <c r="P225" s="115"/>
      <c r="Q225" s="115"/>
      <c r="R225" s="115"/>
      <c r="S225" s="115"/>
      <c r="T225" s="115"/>
      <c r="U225" s="115"/>
      <c r="V225" s="115"/>
      <c r="W225" s="115"/>
      <c r="X225" s="117"/>
      <c r="Y225" s="115"/>
    </row>
    <row r="226" ht="27.75" customHeight="1" spans="1:25">
      <c r="A226" s="23" t="s">
        <v>401</v>
      </c>
      <c r="B226" s="23" t="s">
        <v>406</v>
      </c>
      <c r="C226" s="23" t="s">
        <v>224</v>
      </c>
      <c r="D226" s="23" t="s">
        <v>122</v>
      </c>
      <c r="E226" s="23" t="s">
        <v>279</v>
      </c>
      <c r="F226" s="23" t="s">
        <v>233</v>
      </c>
      <c r="G226" s="23" t="s">
        <v>234</v>
      </c>
      <c r="H226" s="115">
        <v>4467.54</v>
      </c>
      <c r="I226" s="115">
        <v>4467.54</v>
      </c>
      <c r="J226" s="115"/>
      <c r="K226" s="115"/>
      <c r="L226" s="115"/>
      <c r="M226" s="115">
        <v>4467.54</v>
      </c>
      <c r="N226" s="115"/>
      <c r="O226" s="115"/>
      <c r="P226" s="115"/>
      <c r="Q226" s="115"/>
      <c r="R226" s="115"/>
      <c r="S226" s="115"/>
      <c r="T226" s="115"/>
      <c r="U226" s="115"/>
      <c r="V226" s="115"/>
      <c r="W226" s="115"/>
      <c r="X226" s="117"/>
      <c r="Y226" s="115"/>
    </row>
    <row r="227" ht="27.75" customHeight="1" spans="1:25">
      <c r="A227" s="23" t="s">
        <v>401</v>
      </c>
      <c r="B227" s="23" t="s">
        <v>407</v>
      </c>
      <c r="C227" s="23" t="s">
        <v>236</v>
      </c>
      <c r="D227" s="23" t="s">
        <v>122</v>
      </c>
      <c r="E227" s="23" t="s">
        <v>279</v>
      </c>
      <c r="F227" s="23" t="s">
        <v>233</v>
      </c>
      <c r="G227" s="23" t="s">
        <v>234</v>
      </c>
      <c r="H227" s="115">
        <v>9343.84</v>
      </c>
      <c r="I227" s="115">
        <v>9343.84</v>
      </c>
      <c r="J227" s="115"/>
      <c r="K227" s="115"/>
      <c r="L227" s="115"/>
      <c r="M227" s="115">
        <v>9343.84</v>
      </c>
      <c r="N227" s="115"/>
      <c r="O227" s="115"/>
      <c r="P227" s="115"/>
      <c r="Q227" s="115"/>
      <c r="R227" s="115"/>
      <c r="S227" s="115"/>
      <c r="T227" s="115"/>
      <c r="U227" s="115"/>
      <c r="V227" s="115"/>
      <c r="W227" s="115"/>
      <c r="X227" s="117"/>
      <c r="Y227" s="115"/>
    </row>
    <row r="228" ht="27.75" customHeight="1" spans="1:25">
      <c r="A228" s="23" t="s">
        <v>401</v>
      </c>
      <c r="B228" s="23" t="s">
        <v>408</v>
      </c>
      <c r="C228" s="23" t="s">
        <v>238</v>
      </c>
      <c r="D228" s="23" t="s">
        <v>136</v>
      </c>
      <c r="E228" s="23" t="s">
        <v>238</v>
      </c>
      <c r="F228" s="23" t="s">
        <v>239</v>
      </c>
      <c r="G228" s="23" t="s">
        <v>238</v>
      </c>
      <c r="H228" s="115">
        <v>76586.4</v>
      </c>
      <c r="I228" s="115">
        <v>76586.4</v>
      </c>
      <c r="J228" s="115"/>
      <c r="K228" s="115"/>
      <c r="L228" s="115"/>
      <c r="M228" s="115">
        <v>76586.4</v>
      </c>
      <c r="N228" s="115"/>
      <c r="O228" s="115"/>
      <c r="P228" s="115"/>
      <c r="Q228" s="115"/>
      <c r="R228" s="115"/>
      <c r="S228" s="115"/>
      <c r="T228" s="115"/>
      <c r="U228" s="115"/>
      <c r="V228" s="115"/>
      <c r="W228" s="115"/>
      <c r="X228" s="117"/>
      <c r="Y228" s="115"/>
    </row>
    <row r="229" ht="27.75" customHeight="1" spans="1:25">
      <c r="A229" s="23" t="s">
        <v>401</v>
      </c>
      <c r="B229" s="23" t="s">
        <v>409</v>
      </c>
      <c r="C229" s="23" t="s">
        <v>241</v>
      </c>
      <c r="D229" s="23" t="s">
        <v>122</v>
      </c>
      <c r="E229" s="23" t="s">
        <v>279</v>
      </c>
      <c r="F229" s="23" t="s">
        <v>250</v>
      </c>
      <c r="G229" s="23" t="s">
        <v>251</v>
      </c>
      <c r="H229" s="115">
        <v>8000</v>
      </c>
      <c r="I229" s="115">
        <v>8000</v>
      </c>
      <c r="J229" s="115"/>
      <c r="K229" s="115"/>
      <c r="L229" s="115"/>
      <c r="M229" s="115">
        <v>8000</v>
      </c>
      <c r="N229" s="115"/>
      <c r="O229" s="115"/>
      <c r="P229" s="115"/>
      <c r="Q229" s="115"/>
      <c r="R229" s="115"/>
      <c r="S229" s="115"/>
      <c r="T229" s="115"/>
      <c r="U229" s="115"/>
      <c r="V229" s="115"/>
      <c r="W229" s="115"/>
      <c r="X229" s="117"/>
      <c r="Y229" s="115"/>
    </row>
    <row r="230" ht="27.75" customHeight="1" spans="1:25">
      <c r="A230" s="23" t="s">
        <v>401</v>
      </c>
      <c r="B230" s="23" t="s">
        <v>409</v>
      </c>
      <c r="C230" s="23" t="s">
        <v>241</v>
      </c>
      <c r="D230" s="23" t="s">
        <v>122</v>
      </c>
      <c r="E230" s="23" t="s">
        <v>279</v>
      </c>
      <c r="F230" s="23" t="s">
        <v>248</v>
      </c>
      <c r="G230" s="23" t="s">
        <v>249</v>
      </c>
      <c r="H230" s="115">
        <v>4000</v>
      </c>
      <c r="I230" s="115">
        <v>4000</v>
      </c>
      <c r="J230" s="115"/>
      <c r="K230" s="115"/>
      <c r="L230" s="115"/>
      <c r="M230" s="115">
        <v>4000</v>
      </c>
      <c r="N230" s="115"/>
      <c r="O230" s="115"/>
      <c r="P230" s="115"/>
      <c r="Q230" s="115"/>
      <c r="R230" s="115"/>
      <c r="S230" s="115"/>
      <c r="T230" s="115"/>
      <c r="U230" s="115"/>
      <c r="V230" s="115"/>
      <c r="W230" s="115"/>
      <c r="X230" s="117"/>
      <c r="Y230" s="115"/>
    </row>
    <row r="231" ht="27.75" customHeight="1" spans="1:25">
      <c r="A231" s="23" t="s">
        <v>401</v>
      </c>
      <c r="B231" s="23" t="s">
        <v>410</v>
      </c>
      <c r="C231" s="23" t="s">
        <v>253</v>
      </c>
      <c r="D231" s="23" t="s">
        <v>122</v>
      </c>
      <c r="E231" s="23" t="s">
        <v>279</v>
      </c>
      <c r="F231" s="23" t="s">
        <v>254</v>
      </c>
      <c r="G231" s="23" t="s">
        <v>253</v>
      </c>
      <c r="H231" s="115">
        <v>12764.4</v>
      </c>
      <c r="I231" s="115">
        <v>12764.4</v>
      </c>
      <c r="J231" s="115"/>
      <c r="K231" s="115"/>
      <c r="L231" s="115"/>
      <c r="M231" s="115">
        <v>12764.4</v>
      </c>
      <c r="N231" s="115"/>
      <c r="O231" s="115"/>
      <c r="P231" s="115"/>
      <c r="Q231" s="115"/>
      <c r="R231" s="115"/>
      <c r="S231" s="115"/>
      <c r="T231" s="115"/>
      <c r="U231" s="115"/>
      <c r="V231" s="115"/>
      <c r="W231" s="115"/>
      <c r="X231" s="117"/>
      <c r="Y231" s="115"/>
    </row>
    <row r="232" ht="27.75" customHeight="1" spans="1:25">
      <c r="A232" s="23" t="s">
        <v>401</v>
      </c>
      <c r="B232" s="23" t="s">
        <v>411</v>
      </c>
      <c r="C232" s="23" t="s">
        <v>291</v>
      </c>
      <c r="D232" s="23" t="s">
        <v>122</v>
      </c>
      <c r="E232" s="23" t="s">
        <v>279</v>
      </c>
      <c r="F232" s="23" t="s">
        <v>209</v>
      </c>
      <c r="G232" s="23" t="s">
        <v>210</v>
      </c>
      <c r="H232" s="115">
        <v>28510</v>
      </c>
      <c r="I232" s="115">
        <v>28510</v>
      </c>
      <c r="J232" s="115"/>
      <c r="K232" s="115"/>
      <c r="L232" s="115"/>
      <c r="M232" s="115">
        <v>28510</v>
      </c>
      <c r="N232" s="115"/>
      <c r="O232" s="115"/>
      <c r="P232" s="115"/>
      <c r="Q232" s="115"/>
      <c r="R232" s="115"/>
      <c r="S232" s="115"/>
      <c r="T232" s="115"/>
      <c r="U232" s="115"/>
      <c r="V232" s="115"/>
      <c r="W232" s="115"/>
      <c r="X232" s="117"/>
      <c r="Y232" s="115"/>
    </row>
    <row r="233" ht="27.75" customHeight="1" spans="1:25">
      <c r="A233" s="23" t="s">
        <v>401</v>
      </c>
      <c r="B233" s="23" t="s">
        <v>412</v>
      </c>
      <c r="C233" s="23" t="s">
        <v>293</v>
      </c>
      <c r="D233" s="23" t="s">
        <v>98</v>
      </c>
      <c r="E233" s="23" t="s">
        <v>225</v>
      </c>
      <c r="F233" s="23" t="s">
        <v>226</v>
      </c>
      <c r="G233" s="23" t="s">
        <v>227</v>
      </c>
      <c r="H233" s="115">
        <v>32079.36</v>
      </c>
      <c r="I233" s="115">
        <v>32079.36</v>
      </c>
      <c r="J233" s="115"/>
      <c r="K233" s="115"/>
      <c r="L233" s="115"/>
      <c r="M233" s="115">
        <v>32079.36</v>
      </c>
      <c r="N233" s="115"/>
      <c r="O233" s="115"/>
      <c r="P233" s="115"/>
      <c r="Q233" s="115"/>
      <c r="R233" s="115"/>
      <c r="S233" s="115"/>
      <c r="T233" s="115"/>
      <c r="U233" s="115"/>
      <c r="V233" s="115"/>
      <c r="W233" s="115"/>
      <c r="X233" s="117"/>
      <c r="Y233" s="115"/>
    </row>
    <row r="234" ht="21" customHeight="1" spans="1:25">
      <c r="A234" s="140" t="s">
        <v>75</v>
      </c>
      <c r="B234" s="119"/>
      <c r="C234" s="119"/>
      <c r="D234" s="119"/>
      <c r="E234" s="119"/>
      <c r="F234" s="119"/>
      <c r="G234" s="119"/>
      <c r="H234" s="115">
        <v>2885650.46</v>
      </c>
      <c r="I234" s="115">
        <v>2885650.46</v>
      </c>
      <c r="J234" s="115"/>
      <c r="K234" s="115"/>
      <c r="L234" s="115"/>
      <c r="M234" s="115">
        <v>2885650.46</v>
      </c>
      <c r="N234" s="115"/>
      <c r="O234" s="115"/>
      <c r="P234" s="115"/>
      <c r="Q234" s="115"/>
      <c r="R234" s="115"/>
      <c r="S234" s="115"/>
      <c r="T234" s="115"/>
      <c r="U234" s="115"/>
      <c r="V234" s="115"/>
      <c r="W234" s="115"/>
      <c r="X234" s="117"/>
      <c r="Y234" s="115"/>
    </row>
    <row r="235" ht="27.75" customHeight="1" spans="1:25">
      <c r="A235" s="23" t="s">
        <v>413</v>
      </c>
      <c r="B235" s="23" t="s">
        <v>414</v>
      </c>
      <c r="C235" s="23" t="s">
        <v>208</v>
      </c>
      <c r="D235" s="23" t="s">
        <v>122</v>
      </c>
      <c r="E235" s="23" t="s">
        <v>279</v>
      </c>
      <c r="F235" s="23" t="s">
        <v>205</v>
      </c>
      <c r="G235" s="23" t="s">
        <v>206</v>
      </c>
      <c r="H235" s="115">
        <v>820320</v>
      </c>
      <c r="I235" s="115">
        <v>820320</v>
      </c>
      <c r="J235" s="115"/>
      <c r="K235" s="115"/>
      <c r="L235" s="115"/>
      <c r="M235" s="115">
        <v>820320</v>
      </c>
      <c r="N235" s="115"/>
      <c r="O235" s="115"/>
      <c r="P235" s="115"/>
      <c r="Q235" s="115"/>
      <c r="R235" s="115"/>
      <c r="S235" s="115"/>
      <c r="T235" s="115"/>
      <c r="U235" s="115"/>
      <c r="V235" s="115"/>
      <c r="W235" s="115"/>
      <c r="X235" s="117"/>
      <c r="Y235" s="115"/>
    </row>
    <row r="236" ht="27.75" customHeight="1" spans="1:25">
      <c r="A236" s="23" t="s">
        <v>413</v>
      </c>
      <c r="B236" s="23" t="s">
        <v>414</v>
      </c>
      <c r="C236" s="23" t="s">
        <v>208</v>
      </c>
      <c r="D236" s="23" t="s">
        <v>122</v>
      </c>
      <c r="E236" s="23" t="s">
        <v>279</v>
      </c>
      <c r="F236" s="23" t="s">
        <v>209</v>
      </c>
      <c r="G236" s="23" t="s">
        <v>210</v>
      </c>
      <c r="H236" s="115">
        <v>119820</v>
      </c>
      <c r="I236" s="115">
        <v>119820</v>
      </c>
      <c r="J236" s="115"/>
      <c r="K236" s="115"/>
      <c r="L236" s="115"/>
      <c r="M236" s="115">
        <v>119820</v>
      </c>
      <c r="N236" s="115"/>
      <c r="O236" s="115"/>
      <c r="P236" s="115"/>
      <c r="Q236" s="115"/>
      <c r="R236" s="115"/>
      <c r="S236" s="115"/>
      <c r="T236" s="115"/>
      <c r="U236" s="115"/>
      <c r="V236" s="115"/>
      <c r="W236" s="115"/>
      <c r="X236" s="117"/>
      <c r="Y236" s="115"/>
    </row>
    <row r="237" ht="27.75" customHeight="1" spans="1:25">
      <c r="A237" s="23" t="s">
        <v>413</v>
      </c>
      <c r="B237" s="23" t="s">
        <v>415</v>
      </c>
      <c r="C237" s="23" t="s">
        <v>216</v>
      </c>
      <c r="D237" s="23" t="s">
        <v>122</v>
      </c>
      <c r="E237" s="23" t="s">
        <v>279</v>
      </c>
      <c r="F237" s="23" t="s">
        <v>217</v>
      </c>
      <c r="G237" s="23" t="s">
        <v>218</v>
      </c>
      <c r="H237" s="115">
        <v>270000</v>
      </c>
      <c r="I237" s="115">
        <v>270000</v>
      </c>
      <c r="J237" s="115"/>
      <c r="K237" s="115"/>
      <c r="L237" s="115"/>
      <c r="M237" s="115">
        <v>270000</v>
      </c>
      <c r="N237" s="115"/>
      <c r="O237" s="115"/>
      <c r="P237" s="115"/>
      <c r="Q237" s="115"/>
      <c r="R237" s="115"/>
      <c r="S237" s="115"/>
      <c r="T237" s="115"/>
      <c r="U237" s="115"/>
      <c r="V237" s="115"/>
      <c r="W237" s="115"/>
      <c r="X237" s="117"/>
      <c r="Y237" s="115"/>
    </row>
    <row r="238" ht="27.75" customHeight="1" spans="1:25">
      <c r="A238" s="23" t="s">
        <v>413</v>
      </c>
      <c r="B238" s="23" t="s">
        <v>416</v>
      </c>
      <c r="C238" s="23" t="s">
        <v>220</v>
      </c>
      <c r="D238" s="23" t="s">
        <v>122</v>
      </c>
      <c r="E238" s="23" t="s">
        <v>279</v>
      </c>
      <c r="F238" s="23" t="s">
        <v>217</v>
      </c>
      <c r="G238" s="23" t="s">
        <v>218</v>
      </c>
      <c r="H238" s="115">
        <v>215280</v>
      </c>
      <c r="I238" s="115">
        <v>215280</v>
      </c>
      <c r="J238" s="115"/>
      <c r="K238" s="115"/>
      <c r="L238" s="115"/>
      <c r="M238" s="115">
        <v>215280</v>
      </c>
      <c r="N238" s="115"/>
      <c r="O238" s="115"/>
      <c r="P238" s="115"/>
      <c r="Q238" s="115"/>
      <c r="R238" s="115"/>
      <c r="S238" s="115"/>
      <c r="T238" s="115"/>
      <c r="U238" s="115"/>
      <c r="V238" s="115"/>
      <c r="W238" s="115"/>
      <c r="X238" s="117"/>
      <c r="Y238" s="115"/>
    </row>
    <row r="239" ht="27.75" customHeight="1" spans="1:25">
      <c r="A239" s="23" t="s">
        <v>413</v>
      </c>
      <c r="B239" s="23" t="s">
        <v>417</v>
      </c>
      <c r="C239" s="23" t="s">
        <v>222</v>
      </c>
      <c r="D239" s="23" t="s">
        <v>122</v>
      </c>
      <c r="E239" s="23" t="s">
        <v>279</v>
      </c>
      <c r="F239" s="23" t="s">
        <v>217</v>
      </c>
      <c r="G239" s="23" t="s">
        <v>218</v>
      </c>
      <c r="H239" s="115">
        <v>435660</v>
      </c>
      <c r="I239" s="115">
        <v>435660</v>
      </c>
      <c r="J239" s="115"/>
      <c r="K239" s="115"/>
      <c r="L239" s="115"/>
      <c r="M239" s="115">
        <v>435660</v>
      </c>
      <c r="N239" s="115"/>
      <c r="O239" s="115"/>
      <c r="P239" s="115"/>
      <c r="Q239" s="115"/>
      <c r="R239" s="115"/>
      <c r="S239" s="115"/>
      <c r="T239" s="115"/>
      <c r="U239" s="115"/>
      <c r="V239" s="115"/>
      <c r="W239" s="115"/>
      <c r="X239" s="117"/>
      <c r="Y239" s="115"/>
    </row>
    <row r="240" ht="27.75" customHeight="1" spans="1:25">
      <c r="A240" s="23" t="s">
        <v>413</v>
      </c>
      <c r="B240" s="23" t="s">
        <v>418</v>
      </c>
      <c r="C240" s="23" t="s">
        <v>224</v>
      </c>
      <c r="D240" s="23" t="s">
        <v>98</v>
      </c>
      <c r="E240" s="23" t="s">
        <v>225</v>
      </c>
      <c r="F240" s="23" t="s">
        <v>226</v>
      </c>
      <c r="G240" s="23" t="s">
        <v>227</v>
      </c>
      <c r="H240" s="115">
        <v>254572.8</v>
      </c>
      <c r="I240" s="115">
        <v>254572.8</v>
      </c>
      <c r="J240" s="115"/>
      <c r="K240" s="115"/>
      <c r="L240" s="115"/>
      <c r="M240" s="115">
        <v>254572.8</v>
      </c>
      <c r="N240" s="115"/>
      <c r="O240" s="115"/>
      <c r="P240" s="115"/>
      <c r="Q240" s="115"/>
      <c r="R240" s="115"/>
      <c r="S240" s="115"/>
      <c r="T240" s="115"/>
      <c r="U240" s="115"/>
      <c r="V240" s="115"/>
      <c r="W240" s="115"/>
      <c r="X240" s="117"/>
      <c r="Y240" s="115"/>
    </row>
    <row r="241" ht="27.75" customHeight="1" spans="1:25">
      <c r="A241" s="23" t="s">
        <v>413</v>
      </c>
      <c r="B241" s="23" t="s">
        <v>418</v>
      </c>
      <c r="C241" s="23" t="s">
        <v>224</v>
      </c>
      <c r="D241" s="23" t="s">
        <v>112</v>
      </c>
      <c r="E241" s="23" t="s">
        <v>231</v>
      </c>
      <c r="F241" s="23" t="s">
        <v>229</v>
      </c>
      <c r="G241" s="23" t="s">
        <v>230</v>
      </c>
      <c r="H241" s="115">
        <v>112966.68</v>
      </c>
      <c r="I241" s="115">
        <v>112966.68</v>
      </c>
      <c r="J241" s="115"/>
      <c r="K241" s="115"/>
      <c r="L241" s="115"/>
      <c r="M241" s="115">
        <v>112966.68</v>
      </c>
      <c r="N241" s="115"/>
      <c r="O241" s="115"/>
      <c r="P241" s="115"/>
      <c r="Q241" s="115"/>
      <c r="R241" s="115"/>
      <c r="S241" s="115"/>
      <c r="T241" s="115"/>
      <c r="U241" s="115"/>
      <c r="V241" s="115"/>
      <c r="W241" s="115"/>
      <c r="X241" s="117"/>
      <c r="Y241" s="115"/>
    </row>
    <row r="242" ht="27.75" customHeight="1" spans="1:25">
      <c r="A242" s="23" t="s">
        <v>413</v>
      </c>
      <c r="B242" s="23" t="s">
        <v>418</v>
      </c>
      <c r="C242" s="23" t="s">
        <v>224</v>
      </c>
      <c r="D242" s="23" t="s">
        <v>114</v>
      </c>
      <c r="E242" s="23" t="s">
        <v>232</v>
      </c>
      <c r="F242" s="23" t="s">
        <v>233</v>
      </c>
      <c r="G242" s="23" t="s">
        <v>234</v>
      </c>
      <c r="H242" s="115">
        <v>5808</v>
      </c>
      <c r="I242" s="115">
        <v>5808</v>
      </c>
      <c r="J242" s="115"/>
      <c r="K242" s="115"/>
      <c r="L242" s="115"/>
      <c r="M242" s="115">
        <v>5808</v>
      </c>
      <c r="N242" s="115"/>
      <c r="O242" s="115"/>
      <c r="P242" s="115"/>
      <c r="Q242" s="115"/>
      <c r="R242" s="115"/>
      <c r="S242" s="115"/>
      <c r="T242" s="115"/>
      <c r="U242" s="115"/>
      <c r="V242" s="115"/>
      <c r="W242" s="115"/>
      <c r="X242" s="117"/>
      <c r="Y242" s="115"/>
    </row>
    <row r="243" ht="27.75" customHeight="1" spans="1:25">
      <c r="A243" s="23" t="s">
        <v>413</v>
      </c>
      <c r="B243" s="23" t="s">
        <v>418</v>
      </c>
      <c r="C243" s="23" t="s">
        <v>224</v>
      </c>
      <c r="D243" s="23" t="s">
        <v>114</v>
      </c>
      <c r="E243" s="23" t="s">
        <v>232</v>
      </c>
      <c r="F243" s="23" t="s">
        <v>233</v>
      </c>
      <c r="G243" s="23" t="s">
        <v>234</v>
      </c>
      <c r="H243" s="115">
        <v>3182.16</v>
      </c>
      <c r="I243" s="115">
        <v>3182.16</v>
      </c>
      <c r="J243" s="115"/>
      <c r="K243" s="115"/>
      <c r="L243" s="115"/>
      <c r="M243" s="115">
        <v>3182.16</v>
      </c>
      <c r="N243" s="115"/>
      <c r="O243" s="115"/>
      <c r="P243" s="115"/>
      <c r="Q243" s="115"/>
      <c r="R243" s="115"/>
      <c r="S243" s="115"/>
      <c r="T243" s="115"/>
      <c r="U243" s="115"/>
      <c r="V243" s="115"/>
      <c r="W243" s="115"/>
      <c r="X243" s="117"/>
      <c r="Y243" s="115"/>
    </row>
    <row r="244" ht="27.75" customHeight="1" spans="1:25">
      <c r="A244" s="23" t="s">
        <v>413</v>
      </c>
      <c r="B244" s="23" t="s">
        <v>418</v>
      </c>
      <c r="C244" s="23" t="s">
        <v>224</v>
      </c>
      <c r="D244" s="23" t="s">
        <v>122</v>
      </c>
      <c r="E244" s="23" t="s">
        <v>279</v>
      </c>
      <c r="F244" s="23" t="s">
        <v>233</v>
      </c>
      <c r="G244" s="23" t="s">
        <v>234</v>
      </c>
      <c r="H244" s="115">
        <v>11137.56</v>
      </c>
      <c r="I244" s="115">
        <v>11137.56</v>
      </c>
      <c r="J244" s="115"/>
      <c r="K244" s="115"/>
      <c r="L244" s="115"/>
      <c r="M244" s="115">
        <v>11137.56</v>
      </c>
      <c r="N244" s="115"/>
      <c r="O244" s="115"/>
      <c r="P244" s="115"/>
      <c r="Q244" s="115"/>
      <c r="R244" s="115"/>
      <c r="S244" s="115"/>
      <c r="T244" s="115"/>
      <c r="U244" s="115"/>
      <c r="V244" s="115"/>
      <c r="W244" s="115"/>
      <c r="X244" s="117"/>
      <c r="Y244" s="115"/>
    </row>
    <row r="245" ht="27.75" customHeight="1" spans="1:25">
      <c r="A245" s="23" t="s">
        <v>413</v>
      </c>
      <c r="B245" s="23" t="s">
        <v>419</v>
      </c>
      <c r="C245" s="23" t="s">
        <v>236</v>
      </c>
      <c r="D245" s="23" t="s">
        <v>122</v>
      </c>
      <c r="E245" s="23" t="s">
        <v>279</v>
      </c>
      <c r="F245" s="23" t="s">
        <v>233</v>
      </c>
      <c r="G245" s="23" t="s">
        <v>234</v>
      </c>
      <c r="H245" s="115">
        <v>22321.02</v>
      </c>
      <c r="I245" s="115">
        <v>22321.02</v>
      </c>
      <c r="J245" s="115"/>
      <c r="K245" s="115"/>
      <c r="L245" s="115"/>
      <c r="M245" s="115">
        <v>22321.02</v>
      </c>
      <c r="N245" s="115"/>
      <c r="O245" s="115"/>
      <c r="P245" s="115"/>
      <c r="Q245" s="115"/>
      <c r="R245" s="115"/>
      <c r="S245" s="115"/>
      <c r="T245" s="115"/>
      <c r="U245" s="115"/>
      <c r="V245" s="115"/>
      <c r="W245" s="115"/>
      <c r="X245" s="117"/>
      <c r="Y245" s="115"/>
    </row>
    <row r="246" ht="27.75" customHeight="1" spans="1:25">
      <c r="A246" s="23" t="s">
        <v>413</v>
      </c>
      <c r="B246" s="23" t="s">
        <v>420</v>
      </c>
      <c r="C246" s="23" t="s">
        <v>238</v>
      </c>
      <c r="D246" s="23" t="s">
        <v>136</v>
      </c>
      <c r="E246" s="23" t="s">
        <v>238</v>
      </c>
      <c r="F246" s="23" t="s">
        <v>239</v>
      </c>
      <c r="G246" s="23" t="s">
        <v>238</v>
      </c>
      <c r="H246" s="115">
        <v>190929.6</v>
      </c>
      <c r="I246" s="115">
        <v>190929.6</v>
      </c>
      <c r="J246" s="115"/>
      <c r="K246" s="115"/>
      <c r="L246" s="115"/>
      <c r="M246" s="115">
        <v>190929.6</v>
      </c>
      <c r="N246" s="115"/>
      <c r="O246" s="115"/>
      <c r="P246" s="115"/>
      <c r="Q246" s="115"/>
      <c r="R246" s="115"/>
      <c r="S246" s="115"/>
      <c r="T246" s="115"/>
      <c r="U246" s="115"/>
      <c r="V246" s="115"/>
      <c r="W246" s="115"/>
      <c r="X246" s="117"/>
      <c r="Y246" s="115"/>
    </row>
    <row r="247" ht="27.75" customHeight="1" spans="1:25">
      <c r="A247" s="23" t="s">
        <v>413</v>
      </c>
      <c r="B247" s="23" t="s">
        <v>421</v>
      </c>
      <c r="C247" s="23" t="s">
        <v>241</v>
      </c>
      <c r="D247" s="23" t="s">
        <v>122</v>
      </c>
      <c r="E247" s="23" t="s">
        <v>279</v>
      </c>
      <c r="F247" s="23" t="s">
        <v>250</v>
      </c>
      <c r="G247" s="23" t="s">
        <v>251</v>
      </c>
      <c r="H247" s="115">
        <v>10000</v>
      </c>
      <c r="I247" s="115">
        <v>10000</v>
      </c>
      <c r="J247" s="115"/>
      <c r="K247" s="115"/>
      <c r="L247" s="115"/>
      <c r="M247" s="115">
        <v>10000</v>
      </c>
      <c r="N247" s="115"/>
      <c r="O247" s="115"/>
      <c r="P247" s="115"/>
      <c r="Q247" s="115"/>
      <c r="R247" s="115"/>
      <c r="S247" s="115"/>
      <c r="T247" s="115"/>
      <c r="U247" s="115"/>
      <c r="V247" s="115"/>
      <c r="W247" s="115"/>
      <c r="X247" s="117"/>
      <c r="Y247" s="115"/>
    </row>
    <row r="248" ht="27.75" customHeight="1" spans="1:25">
      <c r="A248" s="23" t="s">
        <v>413</v>
      </c>
      <c r="B248" s="23" t="s">
        <v>421</v>
      </c>
      <c r="C248" s="23" t="s">
        <v>241</v>
      </c>
      <c r="D248" s="23" t="s">
        <v>122</v>
      </c>
      <c r="E248" s="23" t="s">
        <v>279</v>
      </c>
      <c r="F248" s="23" t="s">
        <v>244</v>
      </c>
      <c r="G248" s="23" t="s">
        <v>245</v>
      </c>
      <c r="H248" s="115">
        <v>10000</v>
      </c>
      <c r="I248" s="115">
        <v>10000</v>
      </c>
      <c r="J248" s="115"/>
      <c r="K248" s="115"/>
      <c r="L248" s="115"/>
      <c r="M248" s="115">
        <v>10000</v>
      </c>
      <c r="N248" s="115"/>
      <c r="O248" s="115"/>
      <c r="P248" s="115"/>
      <c r="Q248" s="115"/>
      <c r="R248" s="115"/>
      <c r="S248" s="115"/>
      <c r="T248" s="115"/>
      <c r="U248" s="115"/>
      <c r="V248" s="115"/>
      <c r="W248" s="115"/>
      <c r="X248" s="117"/>
      <c r="Y248" s="115"/>
    </row>
    <row r="249" ht="27.75" customHeight="1" spans="1:25">
      <c r="A249" s="23" t="s">
        <v>413</v>
      </c>
      <c r="B249" s="23" t="s">
        <v>421</v>
      </c>
      <c r="C249" s="23" t="s">
        <v>241</v>
      </c>
      <c r="D249" s="23" t="s">
        <v>122</v>
      </c>
      <c r="E249" s="23" t="s">
        <v>279</v>
      </c>
      <c r="F249" s="23" t="s">
        <v>248</v>
      </c>
      <c r="G249" s="23" t="s">
        <v>249</v>
      </c>
      <c r="H249" s="115">
        <v>10000</v>
      </c>
      <c r="I249" s="115">
        <v>10000</v>
      </c>
      <c r="J249" s="115"/>
      <c r="K249" s="115"/>
      <c r="L249" s="115"/>
      <c r="M249" s="115">
        <v>10000</v>
      </c>
      <c r="N249" s="115"/>
      <c r="O249" s="115"/>
      <c r="P249" s="115"/>
      <c r="Q249" s="115"/>
      <c r="R249" s="115"/>
      <c r="S249" s="115"/>
      <c r="T249" s="115"/>
      <c r="U249" s="115"/>
      <c r="V249" s="115"/>
      <c r="W249" s="115"/>
      <c r="X249" s="117"/>
      <c r="Y249" s="115"/>
    </row>
    <row r="250" ht="27.75" customHeight="1" spans="1:25">
      <c r="A250" s="23" t="s">
        <v>413</v>
      </c>
      <c r="B250" s="23" t="s">
        <v>422</v>
      </c>
      <c r="C250" s="23" t="s">
        <v>253</v>
      </c>
      <c r="D250" s="23" t="s">
        <v>122</v>
      </c>
      <c r="E250" s="23" t="s">
        <v>279</v>
      </c>
      <c r="F250" s="23" t="s">
        <v>254</v>
      </c>
      <c r="G250" s="23" t="s">
        <v>253</v>
      </c>
      <c r="H250" s="115">
        <v>31821.6</v>
      </c>
      <c r="I250" s="115">
        <v>31821.6</v>
      </c>
      <c r="J250" s="115"/>
      <c r="K250" s="115"/>
      <c r="L250" s="115"/>
      <c r="M250" s="115">
        <v>31821.6</v>
      </c>
      <c r="N250" s="115"/>
      <c r="O250" s="115"/>
      <c r="P250" s="115"/>
      <c r="Q250" s="115"/>
      <c r="R250" s="115"/>
      <c r="S250" s="115"/>
      <c r="T250" s="115"/>
      <c r="U250" s="115"/>
      <c r="V250" s="115"/>
      <c r="W250" s="115"/>
      <c r="X250" s="117"/>
      <c r="Y250" s="115"/>
    </row>
    <row r="251" ht="27.75" customHeight="1" spans="1:25">
      <c r="A251" s="23" t="s">
        <v>413</v>
      </c>
      <c r="B251" s="23" t="s">
        <v>423</v>
      </c>
      <c r="C251" s="23" t="s">
        <v>263</v>
      </c>
      <c r="D251" s="23" t="s">
        <v>96</v>
      </c>
      <c r="E251" s="23" t="s">
        <v>267</v>
      </c>
      <c r="F251" s="23" t="s">
        <v>265</v>
      </c>
      <c r="G251" s="23" t="s">
        <v>266</v>
      </c>
      <c r="H251" s="115">
        <v>149510.4</v>
      </c>
      <c r="I251" s="115">
        <v>149510.4</v>
      </c>
      <c r="J251" s="115"/>
      <c r="K251" s="115"/>
      <c r="L251" s="115"/>
      <c r="M251" s="115">
        <v>149510.4</v>
      </c>
      <c r="N251" s="115"/>
      <c r="O251" s="115"/>
      <c r="P251" s="115"/>
      <c r="Q251" s="115"/>
      <c r="R251" s="115"/>
      <c r="S251" s="115"/>
      <c r="T251" s="115"/>
      <c r="U251" s="115"/>
      <c r="V251" s="115"/>
      <c r="W251" s="115"/>
      <c r="X251" s="117"/>
      <c r="Y251" s="115"/>
    </row>
    <row r="252" ht="27.75" customHeight="1" spans="1:25">
      <c r="A252" s="23" t="s">
        <v>413</v>
      </c>
      <c r="B252" s="23" t="s">
        <v>424</v>
      </c>
      <c r="C252" s="23" t="s">
        <v>293</v>
      </c>
      <c r="D252" s="23" t="s">
        <v>98</v>
      </c>
      <c r="E252" s="23" t="s">
        <v>225</v>
      </c>
      <c r="F252" s="23" t="s">
        <v>226</v>
      </c>
      <c r="G252" s="23" t="s">
        <v>227</v>
      </c>
      <c r="H252" s="115">
        <v>80320.64</v>
      </c>
      <c r="I252" s="115">
        <v>80320.64</v>
      </c>
      <c r="J252" s="115"/>
      <c r="K252" s="115"/>
      <c r="L252" s="115"/>
      <c r="M252" s="115">
        <v>80320.64</v>
      </c>
      <c r="N252" s="115"/>
      <c r="O252" s="115"/>
      <c r="P252" s="115"/>
      <c r="Q252" s="115"/>
      <c r="R252" s="115"/>
      <c r="S252" s="115"/>
      <c r="T252" s="115"/>
      <c r="U252" s="115"/>
      <c r="V252" s="115"/>
      <c r="W252" s="115"/>
      <c r="X252" s="117"/>
      <c r="Y252" s="115"/>
    </row>
    <row r="253" ht="27.75" customHeight="1" spans="1:25">
      <c r="A253" s="23" t="s">
        <v>413</v>
      </c>
      <c r="B253" s="23" t="s">
        <v>425</v>
      </c>
      <c r="C253" s="23" t="s">
        <v>307</v>
      </c>
      <c r="D253" s="23" t="s">
        <v>100</v>
      </c>
      <c r="E253" s="23" t="s">
        <v>308</v>
      </c>
      <c r="F253" s="23" t="s">
        <v>309</v>
      </c>
      <c r="G253" s="23" t="s">
        <v>310</v>
      </c>
      <c r="H253" s="115">
        <v>132000</v>
      </c>
      <c r="I253" s="115">
        <v>132000</v>
      </c>
      <c r="J253" s="115"/>
      <c r="K253" s="115"/>
      <c r="L253" s="115"/>
      <c r="M253" s="115">
        <v>132000</v>
      </c>
      <c r="N253" s="115"/>
      <c r="O253" s="115"/>
      <c r="P253" s="115"/>
      <c r="Q253" s="115"/>
      <c r="R253" s="115"/>
      <c r="S253" s="115"/>
      <c r="T253" s="115"/>
      <c r="U253" s="115"/>
      <c r="V253" s="115"/>
      <c r="W253" s="115"/>
      <c r="X253" s="117"/>
      <c r="Y253" s="115"/>
    </row>
    <row r="254" ht="21" customHeight="1" spans="1:25">
      <c r="A254" s="140" t="s">
        <v>77</v>
      </c>
      <c r="B254" s="119"/>
      <c r="C254" s="119"/>
      <c r="D254" s="119"/>
      <c r="E254" s="119"/>
      <c r="F254" s="119"/>
      <c r="G254" s="119"/>
      <c r="H254" s="115">
        <v>1888903.7</v>
      </c>
      <c r="I254" s="115">
        <v>1888903.7</v>
      </c>
      <c r="J254" s="115"/>
      <c r="K254" s="115"/>
      <c r="L254" s="115"/>
      <c r="M254" s="115">
        <v>1888903.7</v>
      </c>
      <c r="N254" s="115"/>
      <c r="O254" s="115"/>
      <c r="P254" s="115"/>
      <c r="Q254" s="115"/>
      <c r="R254" s="115"/>
      <c r="S254" s="115"/>
      <c r="T254" s="115"/>
      <c r="U254" s="115"/>
      <c r="V254" s="115"/>
      <c r="W254" s="115"/>
      <c r="X254" s="117"/>
      <c r="Y254" s="115"/>
    </row>
    <row r="255" ht="27.75" customHeight="1" spans="1:25">
      <c r="A255" s="23" t="s">
        <v>426</v>
      </c>
      <c r="B255" s="23" t="s">
        <v>427</v>
      </c>
      <c r="C255" s="23" t="s">
        <v>208</v>
      </c>
      <c r="D255" s="23" t="s">
        <v>122</v>
      </c>
      <c r="E255" s="23" t="s">
        <v>279</v>
      </c>
      <c r="F255" s="23" t="s">
        <v>205</v>
      </c>
      <c r="G255" s="23" t="s">
        <v>206</v>
      </c>
      <c r="H255" s="115">
        <v>501828</v>
      </c>
      <c r="I255" s="115">
        <v>501828</v>
      </c>
      <c r="J255" s="115"/>
      <c r="K255" s="115"/>
      <c r="L255" s="115"/>
      <c r="M255" s="115">
        <v>501828</v>
      </c>
      <c r="N255" s="115"/>
      <c r="O255" s="115"/>
      <c r="P255" s="115"/>
      <c r="Q255" s="115"/>
      <c r="R255" s="115"/>
      <c r="S255" s="115"/>
      <c r="T255" s="115"/>
      <c r="U255" s="115"/>
      <c r="V255" s="115"/>
      <c r="W255" s="115"/>
      <c r="X255" s="117"/>
      <c r="Y255" s="115"/>
    </row>
    <row r="256" ht="27.75" customHeight="1" spans="1:25">
      <c r="A256" s="23" t="s">
        <v>426</v>
      </c>
      <c r="B256" s="23" t="s">
        <v>427</v>
      </c>
      <c r="C256" s="23" t="s">
        <v>208</v>
      </c>
      <c r="D256" s="23" t="s">
        <v>122</v>
      </c>
      <c r="E256" s="23" t="s">
        <v>279</v>
      </c>
      <c r="F256" s="23" t="s">
        <v>209</v>
      </c>
      <c r="G256" s="23" t="s">
        <v>210</v>
      </c>
      <c r="H256" s="115">
        <v>77916</v>
      </c>
      <c r="I256" s="115">
        <v>77916</v>
      </c>
      <c r="J256" s="115"/>
      <c r="K256" s="115"/>
      <c r="L256" s="115"/>
      <c r="M256" s="115">
        <v>77916</v>
      </c>
      <c r="N256" s="115"/>
      <c r="O256" s="115"/>
      <c r="P256" s="115"/>
      <c r="Q256" s="115"/>
      <c r="R256" s="115"/>
      <c r="S256" s="115"/>
      <c r="T256" s="115"/>
      <c r="U256" s="115"/>
      <c r="V256" s="115"/>
      <c r="W256" s="115"/>
      <c r="X256" s="117"/>
      <c r="Y256" s="115"/>
    </row>
    <row r="257" ht="27.75" customHeight="1" spans="1:25">
      <c r="A257" s="23" t="s">
        <v>426</v>
      </c>
      <c r="B257" s="23" t="s">
        <v>428</v>
      </c>
      <c r="C257" s="23" t="s">
        <v>216</v>
      </c>
      <c r="D257" s="23" t="s">
        <v>122</v>
      </c>
      <c r="E257" s="23" t="s">
        <v>279</v>
      </c>
      <c r="F257" s="23" t="s">
        <v>217</v>
      </c>
      <c r="G257" s="23" t="s">
        <v>218</v>
      </c>
      <c r="H257" s="115">
        <v>180000</v>
      </c>
      <c r="I257" s="115">
        <v>180000</v>
      </c>
      <c r="J257" s="115"/>
      <c r="K257" s="115"/>
      <c r="L257" s="115"/>
      <c r="M257" s="115">
        <v>180000</v>
      </c>
      <c r="N257" s="115"/>
      <c r="O257" s="115"/>
      <c r="P257" s="115"/>
      <c r="Q257" s="115"/>
      <c r="R257" s="115"/>
      <c r="S257" s="115"/>
      <c r="T257" s="115"/>
      <c r="U257" s="115"/>
      <c r="V257" s="115"/>
      <c r="W257" s="115"/>
      <c r="X257" s="117"/>
      <c r="Y257" s="115"/>
    </row>
    <row r="258" ht="27.75" customHeight="1" spans="1:25">
      <c r="A258" s="23" t="s">
        <v>426</v>
      </c>
      <c r="B258" s="23" t="s">
        <v>429</v>
      </c>
      <c r="C258" s="23" t="s">
        <v>220</v>
      </c>
      <c r="D258" s="23" t="s">
        <v>122</v>
      </c>
      <c r="E258" s="23" t="s">
        <v>279</v>
      </c>
      <c r="F258" s="23" t="s">
        <v>217</v>
      </c>
      <c r="G258" s="23" t="s">
        <v>218</v>
      </c>
      <c r="H258" s="115">
        <v>140700</v>
      </c>
      <c r="I258" s="115">
        <v>140700</v>
      </c>
      <c r="J258" s="115"/>
      <c r="K258" s="115"/>
      <c r="L258" s="115"/>
      <c r="M258" s="115">
        <v>140700</v>
      </c>
      <c r="N258" s="115"/>
      <c r="O258" s="115"/>
      <c r="P258" s="115"/>
      <c r="Q258" s="115"/>
      <c r="R258" s="115"/>
      <c r="S258" s="115"/>
      <c r="T258" s="115"/>
      <c r="U258" s="115"/>
      <c r="V258" s="115"/>
      <c r="W258" s="115"/>
      <c r="X258" s="117"/>
      <c r="Y258" s="115"/>
    </row>
    <row r="259" ht="27.75" customHeight="1" spans="1:25">
      <c r="A259" s="23" t="s">
        <v>426</v>
      </c>
      <c r="B259" s="23" t="s">
        <v>430</v>
      </c>
      <c r="C259" s="23" t="s">
        <v>222</v>
      </c>
      <c r="D259" s="23" t="s">
        <v>122</v>
      </c>
      <c r="E259" s="23" t="s">
        <v>279</v>
      </c>
      <c r="F259" s="23" t="s">
        <v>217</v>
      </c>
      <c r="G259" s="23" t="s">
        <v>218</v>
      </c>
      <c r="H259" s="115">
        <v>288924</v>
      </c>
      <c r="I259" s="115">
        <v>288924</v>
      </c>
      <c r="J259" s="115"/>
      <c r="K259" s="115"/>
      <c r="L259" s="115"/>
      <c r="M259" s="115">
        <v>288924</v>
      </c>
      <c r="N259" s="115"/>
      <c r="O259" s="115"/>
      <c r="P259" s="115"/>
      <c r="Q259" s="115"/>
      <c r="R259" s="115"/>
      <c r="S259" s="115"/>
      <c r="T259" s="115"/>
      <c r="U259" s="115"/>
      <c r="V259" s="115"/>
      <c r="W259" s="115"/>
      <c r="X259" s="117"/>
      <c r="Y259" s="115"/>
    </row>
    <row r="260" ht="27.75" customHeight="1" spans="1:25">
      <c r="A260" s="23" t="s">
        <v>426</v>
      </c>
      <c r="B260" s="23" t="s">
        <v>431</v>
      </c>
      <c r="C260" s="23" t="s">
        <v>224</v>
      </c>
      <c r="D260" s="23" t="s">
        <v>98</v>
      </c>
      <c r="E260" s="23" t="s">
        <v>225</v>
      </c>
      <c r="F260" s="23" t="s">
        <v>226</v>
      </c>
      <c r="G260" s="23" t="s">
        <v>227</v>
      </c>
      <c r="H260" s="115">
        <v>161498.88</v>
      </c>
      <c r="I260" s="115">
        <v>161498.88</v>
      </c>
      <c r="J260" s="115"/>
      <c r="K260" s="115"/>
      <c r="L260" s="115"/>
      <c r="M260" s="115">
        <v>161498.88</v>
      </c>
      <c r="N260" s="115"/>
      <c r="O260" s="115"/>
      <c r="P260" s="115"/>
      <c r="Q260" s="115"/>
      <c r="R260" s="115"/>
      <c r="S260" s="115"/>
      <c r="T260" s="115"/>
      <c r="U260" s="115"/>
      <c r="V260" s="115"/>
      <c r="W260" s="115"/>
      <c r="X260" s="117"/>
      <c r="Y260" s="115"/>
    </row>
    <row r="261" ht="27.75" customHeight="1" spans="1:25">
      <c r="A261" s="23" t="s">
        <v>426</v>
      </c>
      <c r="B261" s="23" t="s">
        <v>431</v>
      </c>
      <c r="C261" s="23" t="s">
        <v>224</v>
      </c>
      <c r="D261" s="23" t="s">
        <v>112</v>
      </c>
      <c r="E261" s="23" t="s">
        <v>231</v>
      </c>
      <c r="F261" s="23" t="s">
        <v>229</v>
      </c>
      <c r="G261" s="23" t="s">
        <v>230</v>
      </c>
      <c r="H261" s="115">
        <v>71665.13</v>
      </c>
      <c r="I261" s="115">
        <v>71665.13</v>
      </c>
      <c r="J261" s="115"/>
      <c r="K261" s="115"/>
      <c r="L261" s="115"/>
      <c r="M261" s="115">
        <v>71665.13</v>
      </c>
      <c r="N261" s="115"/>
      <c r="O261" s="115"/>
      <c r="P261" s="115"/>
      <c r="Q261" s="115"/>
      <c r="R261" s="115"/>
      <c r="S261" s="115"/>
      <c r="T261" s="115"/>
      <c r="U261" s="115"/>
      <c r="V261" s="115"/>
      <c r="W261" s="115"/>
      <c r="X261" s="117"/>
      <c r="Y261" s="115"/>
    </row>
    <row r="262" ht="27.75" customHeight="1" spans="1:25">
      <c r="A262" s="23" t="s">
        <v>426</v>
      </c>
      <c r="B262" s="23" t="s">
        <v>431</v>
      </c>
      <c r="C262" s="23" t="s">
        <v>224</v>
      </c>
      <c r="D262" s="23" t="s">
        <v>114</v>
      </c>
      <c r="E262" s="23" t="s">
        <v>232</v>
      </c>
      <c r="F262" s="23" t="s">
        <v>233</v>
      </c>
      <c r="G262" s="23" t="s">
        <v>234</v>
      </c>
      <c r="H262" s="115">
        <v>5280</v>
      </c>
      <c r="I262" s="115">
        <v>5280</v>
      </c>
      <c r="J262" s="115"/>
      <c r="K262" s="115"/>
      <c r="L262" s="115"/>
      <c r="M262" s="115">
        <v>5280</v>
      </c>
      <c r="N262" s="115"/>
      <c r="O262" s="115"/>
      <c r="P262" s="115"/>
      <c r="Q262" s="115"/>
      <c r="R262" s="115"/>
      <c r="S262" s="115"/>
      <c r="T262" s="115"/>
      <c r="U262" s="115"/>
      <c r="V262" s="115"/>
      <c r="W262" s="115"/>
      <c r="X262" s="117"/>
      <c r="Y262" s="115"/>
    </row>
    <row r="263" ht="27.75" customHeight="1" spans="1:25">
      <c r="A263" s="23" t="s">
        <v>426</v>
      </c>
      <c r="B263" s="23" t="s">
        <v>431</v>
      </c>
      <c r="C263" s="23" t="s">
        <v>224</v>
      </c>
      <c r="D263" s="23" t="s">
        <v>114</v>
      </c>
      <c r="E263" s="23" t="s">
        <v>232</v>
      </c>
      <c r="F263" s="23" t="s">
        <v>233</v>
      </c>
      <c r="G263" s="23" t="s">
        <v>234</v>
      </c>
      <c r="H263" s="115">
        <v>2018.74</v>
      </c>
      <c r="I263" s="115">
        <v>2018.74</v>
      </c>
      <c r="J263" s="115"/>
      <c r="K263" s="115"/>
      <c r="L263" s="115"/>
      <c r="M263" s="115">
        <v>2018.74</v>
      </c>
      <c r="N263" s="115"/>
      <c r="O263" s="115"/>
      <c r="P263" s="115"/>
      <c r="Q263" s="115"/>
      <c r="R263" s="115"/>
      <c r="S263" s="115"/>
      <c r="T263" s="115"/>
      <c r="U263" s="115"/>
      <c r="V263" s="115"/>
      <c r="W263" s="115"/>
      <c r="X263" s="117"/>
      <c r="Y263" s="115"/>
    </row>
    <row r="264" ht="27.75" customHeight="1" spans="1:25">
      <c r="A264" s="23" t="s">
        <v>426</v>
      </c>
      <c r="B264" s="23" t="s">
        <v>431</v>
      </c>
      <c r="C264" s="23" t="s">
        <v>224</v>
      </c>
      <c r="D264" s="23" t="s">
        <v>122</v>
      </c>
      <c r="E264" s="23" t="s">
        <v>279</v>
      </c>
      <c r="F264" s="23" t="s">
        <v>233</v>
      </c>
      <c r="G264" s="23" t="s">
        <v>234</v>
      </c>
      <c r="H264" s="115">
        <v>7065.58</v>
      </c>
      <c r="I264" s="115">
        <v>7065.58</v>
      </c>
      <c r="J264" s="115"/>
      <c r="K264" s="115"/>
      <c r="L264" s="115"/>
      <c r="M264" s="115">
        <v>7065.58</v>
      </c>
      <c r="N264" s="115"/>
      <c r="O264" s="115"/>
      <c r="P264" s="115"/>
      <c r="Q264" s="115"/>
      <c r="R264" s="115"/>
      <c r="S264" s="115"/>
      <c r="T264" s="115"/>
      <c r="U264" s="115"/>
      <c r="V264" s="115"/>
      <c r="W264" s="115"/>
      <c r="X264" s="117"/>
      <c r="Y264" s="115"/>
    </row>
    <row r="265" ht="27.75" customHeight="1" spans="1:25">
      <c r="A265" s="23" t="s">
        <v>426</v>
      </c>
      <c r="B265" s="23" t="s">
        <v>432</v>
      </c>
      <c r="C265" s="23" t="s">
        <v>236</v>
      </c>
      <c r="D265" s="23" t="s">
        <v>122</v>
      </c>
      <c r="E265" s="23" t="s">
        <v>279</v>
      </c>
      <c r="F265" s="23" t="s">
        <v>233</v>
      </c>
      <c r="G265" s="23" t="s">
        <v>234</v>
      </c>
      <c r="H265" s="115">
        <v>13566.53</v>
      </c>
      <c r="I265" s="115">
        <v>13566.53</v>
      </c>
      <c r="J265" s="115"/>
      <c r="K265" s="115"/>
      <c r="L265" s="115"/>
      <c r="M265" s="115">
        <v>13566.53</v>
      </c>
      <c r="N265" s="115"/>
      <c r="O265" s="115"/>
      <c r="P265" s="115"/>
      <c r="Q265" s="115"/>
      <c r="R265" s="115"/>
      <c r="S265" s="115"/>
      <c r="T265" s="115"/>
      <c r="U265" s="115"/>
      <c r="V265" s="115"/>
      <c r="W265" s="115"/>
      <c r="X265" s="117"/>
      <c r="Y265" s="115"/>
    </row>
    <row r="266" ht="27.75" customHeight="1" spans="1:25">
      <c r="A266" s="23" t="s">
        <v>426</v>
      </c>
      <c r="B266" s="23" t="s">
        <v>433</v>
      </c>
      <c r="C266" s="23" t="s">
        <v>238</v>
      </c>
      <c r="D266" s="23" t="s">
        <v>136</v>
      </c>
      <c r="E266" s="23" t="s">
        <v>238</v>
      </c>
      <c r="F266" s="23" t="s">
        <v>239</v>
      </c>
      <c r="G266" s="23" t="s">
        <v>238</v>
      </c>
      <c r="H266" s="115">
        <v>121124.16</v>
      </c>
      <c r="I266" s="115">
        <v>121124.16</v>
      </c>
      <c r="J266" s="115"/>
      <c r="K266" s="115"/>
      <c r="L266" s="115"/>
      <c r="M266" s="115">
        <v>121124.16</v>
      </c>
      <c r="N266" s="115"/>
      <c r="O266" s="115"/>
      <c r="P266" s="115"/>
      <c r="Q266" s="115"/>
      <c r="R266" s="115"/>
      <c r="S266" s="115"/>
      <c r="T266" s="115"/>
      <c r="U266" s="115"/>
      <c r="V266" s="115"/>
      <c r="W266" s="115"/>
      <c r="X266" s="117"/>
      <c r="Y266" s="115"/>
    </row>
    <row r="267" ht="27.75" customHeight="1" spans="1:25">
      <c r="A267" s="23" t="s">
        <v>426</v>
      </c>
      <c r="B267" s="23" t="s">
        <v>434</v>
      </c>
      <c r="C267" s="23" t="s">
        <v>241</v>
      </c>
      <c r="D267" s="23" t="s">
        <v>122</v>
      </c>
      <c r="E267" s="23" t="s">
        <v>279</v>
      </c>
      <c r="F267" s="23" t="s">
        <v>250</v>
      </c>
      <c r="G267" s="23" t="s">
        <v>251</v>
      </c>
      <c r="H267" s="115">
        <v>6000</v>
      </c>
      <c r="I267" s="115">
        <v>6000</v>
      </c>
      <c r="J267" s="115"/>
      <c r="K267" s="115"/>
      <c r="L267" s="115"/>
      <c r="M267" s="115">
        <v>6000</v>
      </c>
      <c r="N267" s="115"/>
      <c r="O267" s="115"/>
      <c r="P267" s="115"/>
      <c r="Q267" s="115"/>
      <c r="R267" s="115"/>
      <c r="S267" s="115"/>
      <c r="T267" s="115"/>
      <c r="U267" s="115"/>
      <c r="V267" s="115"/>
      <c r="W267" s="115"/>
      <c r="X267" s="117"/>
      <c r="Y267" s="115"/>
    </row>
    <row r="268" ht="27.75" customHeight="1" spans="1:25">
      <c r="A268" s="23" t="s">
        <v>426</v>
      </c>
      <c r="B268" s="23" t="s">
        <v>434</v>
      </c>
      <c r="C268" s="23" t="s">
        <v>241</v>
      </c>
      <c r="D268" s="23" t="s">
        <v>122</v>
      </c>
      <c r="E268" s="23" t="s">
        <v>279</v>
      </c>
      <c r="F268" s="23" t="s">
        <v>248</v>
      </c>
      <c r="G268" s="23" t="s">
        <v>249</v>
      </c>
      <c r="H268" s="115">
        <v>10400</v>
      </c>
      <c r="I268" s="115">
        <v>10400</v>
      </c>
      <c r="J268" s="115"/>
      <c r="K268" s="115"/>
      <c r="L268" s="115"/>
      <c r="M268" s="115">
        <v>10400</v>
      </c>
      <c r="N268" s="115"/>
      <c r="O268" s="115"/>
      <c r="P268" s="115"/>
      <c r="Q268" s="115"/>
      <c r="R268" s="115"/>
      <c r="S268" s="115"/>
      <c r="T268" s="115"/>
      <c r="U268" s="115"/>
      <c r="V268" s="115"/>
      <c r="W268" s="115"/>
      <c r="X268" s="117"/>
      <c r="Y268" s="115"/>
    </row>
    <row r="269" ht="27.75" customHeight="1" spans="1:25">
      <c r="A269" s="23" t="s">
        <v>426</v>
      </c>
      <c r="B269" s="23" t="s">
        <v>434</v>
      </c>
      <c r="C269" s="23" t="s">
        <v>241</v>
      </c>
      <c r="D269" s="23" t="s">
        <v>122</v>
      </c>
      <c r="E269" s="23" t="s">
        <v>279</v>
      </c>
      <c r="F269" s="23" t="s">
        <v>244</v>
      </c>
      <c r="G269" s="23" t="s">
        <v>245</v>
      </c>
      <c r="H269" s="115">
        <v>3600</v>
      </c>
      <c r="I269" s="115">
        <v>3600</v>
      </c>
      <c r="J269" s="115"/>
      <c r="K269" s="115"/>
      <c r="L269" s="115"/>
      <c r="M269" s="115">
        <v>3600</v>
      </c>
      <c r="N269" s="115"/>
      <c r="O269" s="115"/>
      <c r="P269" s="115"/>
      <c r="Q269" s="115"/>
      <c r="R269" s="115"/>
      <c r="S269" s="115"/>
      <c r="T269" s="115"/>
      <c r="U269" s="115"/>
      <c r="V269" s="115"/>
      <c r="W269" s="115"/>
      <c r="X269" s="117"/>
      <c r="Y269" s="115"/>
    </row>
    <row r="270" ht="27.75" customHeight="1" spans="1:25">
      <c r="A270" s="23" t="s">
        <v>426</v>
      </c>
      <c r="B270" s="23" t="s">
        <v>435</v>
      </c>
      <c r="C270" s="23" t="s">
        <v>253</v>
      </c>
      <c r="D270" s="23" t="s">
        <v>122</v>
      </c>
      <c r="E270" s="23" t="s">
        <v>279</v>
      </c>
      <c r="F270" s="23" t="s">
        <v>254</v>
      </c>
      <c r="G270" s="23" t="s">
        <v>253</v>
      </c>
      <c r="H270" s="115">
        <v>20187.36</v>
      </c>
      <c r="I270" s="115">
        <v>20187.36</v>
      </c>
      <c r="J270" s="115"/>
      <c r="K270" s="115"/>
      <c r="L270" s="115"/>
      <c r="M270" s="115">
        <v>20187.36</v>
      </c>
      <c r="N270" s="115"/>
      <c r="O270" s="115"/>
      <c r="P270" s="115"/>
      <c r="Q270" s="115"/>
      <c r="R270" s="115"/>
      <c r="S270" s="115"/>
      <c r="T270" s="115"/>
      <c r="U270" s="115"/>
      <c r="V270" s="115"/>
      <c r="W270" s="115"/>
      <c r="X270" s="117"/>
      <c r="Y270" s="115"/>
    </row>
    <row r="271" ht="27.75" customHeight="1" spans="1:25">
      <c r="A271" s="23" t="s">
        <v>426</v>
      </c>
      <c r="B271" s="23" t="s">
        <v>436</v>
      </c>
      <c r="C271" s="23" t="s">
        <v>263</v>
      </c>
      <c r="D271" s="23" t="s">
        <v>96</v>
      </c>
      <c r="E271" s="23" t="s">
        <v>267</v>
      </c>
      <c r="F271" s="23" t="s">
        <v>265</v>
      </c>
      <c r="G271" s="23" t="s">
        <v>266</v>
      </c>
      <c r="H271" s="115">
        <v>216433.8</v>
      </c>
      <c r="I271" s="115">
        <v>216433.8</v>
      </c>
      <c r="J271" s="115"/>
      <c r="K271" s="115"/>
      <c r="L271" s="115"/>
      <c r="M271" s="115">
        <v>216433.8</v>
      </c>
      <c r="N271" s="115"/>
      <c r="O271" s="115"/>
      <c r="P271" s="115"/>
      <c r="Q271" s="115"/>
      <c r="R271" s="115"/>
      <c r="S271" s="115"/>
      <c r="T271" s="115"/>
      <c r="U271" s="115"/>
      <c r="V271" s="115"/>
      <c r="W271" s="115"/>
      <c r="X271" s="117"/>
      <c r="Y271" s="115"/>
    </row>
    <row r="272" ht="27.75" customHeight="1" spans="1:25">
      <c r="A272" s="23" t="s">
        <v>426</v>
      </c>
      <c r="B272" s="23" t="s">
        <v>437</v>
      </c>
      <c r="C272" s="23" t="s">
        <v>269</v>
      </c>
      <c r="D272" s="23" t="s">
        <v>104</v>
      </c>
      <c r="E272" s="23" t="s">
        <v>270</v>
      </c>
      <c r="F272" s="23" t="s">
        <v>271</v>
      </c>
      <c r="G272" s="23" t="s">
        <v>272</v>
      </c>
      <c r="H272" s="115">
        <v>10063.2</v>
      </c>
      <c r="I272" s="115">
        <v>10063.2</v>
      </c>
      <c r="J272" s="115"/>
      <c r="K272" s="115"/>
      <c r="L272" s="115"/>
      <c r="M272" s="115">
        <v>10063.2</v>
      </c>
      <c r="N272" s="115"/>
      <c r="O272" s="115"/>
      <c r="P272" s="115"/>
      <c r="Q272" s="115"/>
      <c r="R272" s="115"/>
      <c r="S272" s="115"/>
      <c r="T272" s="115"/>
      <c r="U272" s="115"/>
      <c r="V272" s="115"/>
      <c r="W272" s="115"/>
      <c r="X272" s="117"/>
      <c r="Y272" s="115"/>
    </row>
    <row r="273" ht="27.75" customHeight="1" spans="1:25">
      <c r="A273" s="23" t="s">
        <v>426</v>
      </c>
      <c r="B273" s="23" t="s">
        <v>438</v>
      </c>
      <c r="C273" s="23" t="s">
        <v>439</v>
      </c>
      <c r="D273" s="23" t="s">
        <v>98</v>
      </c>
      <c r="E273" s="23" t="s">
        <v>225</v>
      </c>
      <c r="F273" s="23" t="s">
        <v>226</v>
      </c>
      <c r="G273" s="23" t="s">
        <v>227</v>
      </c>
      <c r="H273" s="115">
        <v>50632.32</v>
      </c>
      <c r="I273" s="115">
        <v>50632.32</v>
      </c>
      <c r="J273" s="115"/>
      <c r="K273" s="115"/>
      <c r="L273" s="115"/>
      <c r="M273" s="115">
        <v>50632.32</v>
      </c>
      <c r="N273" s="115"/>
      <c r="O273" s="115"/>
      <c r="P273" s="115"/>
      <c r="Q273" s="115"/>
      <c r="R273" s="115"/>
      <c r="S273" s="115"/>
      <c r="T273" s="115"/>
      <c r="U273" s="115"/>
      <c r="V273" s="115"/>
      <c r="W273" s="115"/>
      <c r="X273" s="117"/>
      <c r="Y273" s="115"/>
    </row>
    <row r="274" ht="17.25" customHeight="1" spans="1:25">
      <c r="A274" s="32" t="s">
        <v>143</v>
      </c>
      <c r="B274" s="144"/>
      <c r="C274" s="144"/>
      <c r="D274" s="144"/>
      <c r="E274" s="144"/>
      <c r="F274" s="144"/>
      <c r="G274" s="145"/>
      <c r="H274" s="115">
        <v>23217810.6</v>
      </c>
      <c r="I274" s="115">
        <v>23217810.6</v>
      </c>
      <c r="J274" s="115"/>
      <c r="K274" s="115"/>
      <c r="L274" s="115"/>
      <c r="M274" s="115">
        <v>23217810.6</v>
      </c>
      <c r="N274" s="115"/>
      <c r="O274" s="115"/>
      <c r="P274" s="115"/>
      <c r="Q274" s="115"/>
      <c r="R274" s="115"/>
      <c r="S274" s="115"/>
      <c r="T274" s="115"/>
      <c r="U274" s="115"/>
      <c r="V274" s="115"/>
      <c r="W274" s="115"/>
      <c r="X274" s="117"/>
      <c r="Y274" s="115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274:G27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1"/>
  <sheetViews>
    <sheetView topLeftCell="C12" workbookViewId="0">
      <selection activeCell="N21" sqref="N21"/>
    </sheetView>
  </sheetViews>
  <sheetFormatPr defaultColWidth="9.14285714285714" defaultRowHeight="14.25" customHeight="1"/>
  <cols>
    <col min="1" max="1" width="10.2857142857143" style="1" customWidth="1"/>
    <col min="2" max="2" width="13.4285714285714" style="1" customWidth="1"/>
    <col min="3" max="3" width="32.8571428571429" style="1" customWidth="1"/>
    <col min="4" max="4" width="23.8571428571429" style="1" customWidth="1"/>
    <col min="5" max="5" width="11.1428571428571" style="1" customWidth="1"/>
    <col min="6" max="6" width="17.7142857142857" style="1" customWidth="1"/>
    <col min="7" max="7" width="9.85714285714286" style="1" customWidth="1"/>
    <col min="8" max="8" width="17.7142857142857" style="1" customWidth="1"/>
    <col min="9" max="9" width="12.2190476190476" style="1" customWidth="1"/>
    <col min="10" max="10" width="13.7809523809524" style="1" customWidth="1"/>
    <col min="11" max="11" width="12.552380952381" style="1" customWidth="1"/>
    <col min="12" max="14" width="12.2857142857143" style="1" customWidth="1"/>
    <col min="15" max="15" width="12.7142857142857" style="1" customWidth="1"/>
    <col min="16" max="17" width="11.1428571428571" style="1" customWidth="1"/>
    <col min="18" max="18" width="9.14285714285714" style="1" customWidth="1"/>
    <col min="19" max="19" width="10.2857142857143" style="1" customWidth="1"/>
    <col min="20" max="21" width="11.8571428571429" style="1" customWidth="1"/>
    <col min="22" max="23" width="12.8571428571429" style="1" customWidth="1"/>
    <col min="24" max="24" width="10.2857142857143" style="1" customWidth="1"/>
    <col min="25" max="16384" width="9.14285714285714" style="1" customWidth="1"/>
  </cols>
  <sheetData>
    <row r="1" ht="13.5" customHeight="1" spans="2:24">
      <c r="B1" s="129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29"/>
      <c r="W1" s="38"/>
      <c r="X1" s="38" t="s">
        <v>440</v>
      </c>
    </row>
    <row r="2" ht="27.75" customHeight="1" spans="1:24">
      <c r="A2" s="5" t="s">
        <v>441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29"/>
      <c r="W3" s="102"/>
      <c r="X3" s="102" t="s">
        <v>173</v>
      </c>
    </row>
    <row r="4" ht="21.75" customHeight="1" spans="1:24">
      <c r="A4" s="10" t="s">
        <v>442</v>
      </c>
      <c r="B4" s="11" t="s">
        <v>183</v>
      </c>
      <c r="C4" s="10" t="s">
        <v>184</v>
      </c>
      <c r="D4" s="10" t="s">
        <v>182</v>
      </c>
      <c r="E4" s="11" t="s">
        <v>185</v>
      </c>
      <c r="F4" s="11" t="s">
        <v>186</v>
      </c>
      <c r="G4" s="11" t="s">
        <v>443</v>
      </c>
      <c r="H4" s="11" t="s">
        <v>444</v>
      </c>
      <c r="I4" s="17" t="s">
        <v>37</v>
      </c>
      <c r="J4" s="12" t="s">
        <v>445</v>
      </c>
      <c r="K4" s="13"/>
      <c r="L4" s="13"/>
      <c r="M4" s="14"/>
      <c r="N4" s="12" t="s">
        <v>191</v>
      </c>
      <c r="O4" s="13"/>
      <c r="P4" s="14"/>
      <c r="Q4" s="11" t="s">
        <v>43</v>
      </c>
      <c r="R4" s="12" t="s">
        <v>44</v>
      </c>
      <c r="S4" s="13"/>
      <c r="T4" s="13"/>
      <c r="U4" s="13"/>
      <c r="V4" s="13"/>
      <c r="W4" s="13"/>
      <c r="X4" s="14"/>
    </row>
    <row r="5" ht="21.75" customHeight="1" spans="1:24">
      <c r="A5" s="15"/>
      <c r="B5" s="29"/>
      <c r="C5" s="15"/>
      <c r="D5" s="15"/>
      <c r="E5" s="16"/>
      <c r="F5" s="16"/>
      <c r="G5" s="16"/>
      <c r="H5" s="16"/>
      <c r="I5" s="29"/>
      <c r="J5" s="132" t="s">
        <v>40</v>
      </c>
      <c r="K5" s="133"/>
      <c r="L5" s="11" t="s">
        <v>41</v>
      </c>
      <c r="M5" s="11" t="s">
        <v>42</v>
      </c>
      <c r="N5" s="11" t="s">
        <v>40</v>
      </c>
      <c r="O5" s="11" t="s">
        <v>41</v>
      </c>
      <c r="P5" s="11" t="s">
        <v>42</v>
      </c>
      <c r="Q5" s="16"/>
      <c r="R5" s="11" t="s">
        <v>39</v>
      </c>
      <c r="S5" s="11" t="s">
        <v>45</v>
      </c>
      <c r="T5" s="11" t="s">
        <v>198</v>
      </c>
      <c r="U5" s="11" t="s">
        <v>47</v>
      </c>
      <c r="V5" s="11" t="s">
        <v>48</v>
      </c>
      <c r="W5" s="11" t="s">
        <v>49</v>
      </c>
      <c r="X5" s="11" t="s">
        <v>50</v>
      </c>
    </row>
    <row r="6" ht="21" customHeight="1" spans="1:24">
      <c r="A6" s="29"/>
      <c r="B6" s="29"/>
      <c r="C6" s="29"/>
      <c r="D6" s="29"/>
      <c r="E6" s="29"/>
      <c r="F6" s="29"/>
      <c r="G6" s="29"/>
      <c r="H6" s="29"/>
      <c r="I6" s="29"/>
      <c r="J6" s="134" t="s">
        <v>39</v>
      </c>
      <c r="K6" s="101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4" t="s">
        <v>39</v>
      </c>
      <c r="K7" s="44" t="s">
        <v>446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20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1">
        <v>23</v>
      </c>
      <c r="X8" s="21">
        <v>24</v>
      </c>
    </row>
    <row r="9" ht="21.75" customHeight="1" spans="1:24">
      <c r="A9" s="130"/>
      <c r="B9" s="130"/>
      <c r="C9" s="23" t="s">
        <v>447</v>
      </c>
      <c r="D9" s="130"/>
      <c r="E9" s="130"/>
      <c r="F9" s="130"/>
      <c r="G9" s="130"/>
      <c r="H9" s="130"/>
      <c r="I9" s="116">
        <v>220000</v>
      </c>
      <c r="J9" s="116">
        <v>220000</v>
      </c>
      <c r="K9" s="116">
        <v>220000</v>
      </c>
      <c r="L9" s="116">
        <f>K9</f>
        <v>220000</v>
      </c>
      <c r="M9" s="116"/>
      <c r="N9" s="115"/>
      <c r="O9" s="115"/>
      <c r="P9" s="25"/>
      <c r="Q9" s="116"/>
      <c r="R9" s="116"/>
      <c r="S9" s="116"/>
      <c r="T9" s="116"/>
      <c r="U9" s="115"/>
      <c r="V9" s="115"/>
      <c r="W9" s="117"/>
      <c r="X9" s="115"/>
    </row>
    <row r="10" ht="21.75" customHeight="1" spans="1:24">
      <c r="A10" s="131" t="s">
        <v>448</v>
      </c>
      <c r="B10" s="131" t="s">
        <v>449</v>
      </c>
      <c r="C10" s="30" t="s">
        <v>447</v>
      </c>
      <c r="D10" s="131" t="s">
        <v>52</v>
      </c>
      <c r="E10" s="131" t="s">
        <v>130</v>
      </c>
      <c r="F10" s="131" t="s">
        <v>450</v>
      </c>
      <c r="G10" s="131" t="s">
        <v>451</v>
      </c>
      <c r="H10" s="131" t="s">
        <v>452</v>
      </c>
      <c r="I10" s="118">
        <v>220000</v>
      </c>
      <c r="J10" s="118">
        <v>220000</v>
      </c>
      <c r="K10" s="118">
        <v>220000</v>
      </c>
      <c r="L10" s="118"/>
      <c r="M10" s="118"/>
      <c r="N10" s="117"/>
      <c r="O10" s="117"/>
      <c r="P10" s="31"/>
      <c r="Q10" s="118"/>
      <c r="R10" s="118"/>
      <c r="S10" s="118"/>
      <c r="T10" s="118"/>
      <c r="U10" s="117"/>
      <c r="V10" s="117"/>
      <c r="W10" s="117"/>
      <c r="X10" s="117"/>
    </row>
    <row r="11" ht="21.75" customHeight="1" spans="1:24">
      <c r="A11" s="119"/>
      <c r="B11" s="119"/>
      <c r="C11" s="23" t="s">
        <v>453</v>
      </c>
      <c r="D11" s="119"/>
      <c r="E11" s="119"/>
      <c r="F11" s="119"/>
      <c r="G11" s="119"/>
      <c r="H11" s="119"/>
      <c r="I11" s="116">
        <v>380000</v>
      </c>
      <c r="J11" s="116">
        <v>380000</v>
      </c>
      <c r="K11" s="116">
        <v>380000</v>
      </c>
      <c r="L11" s="116">
        <f>K11</f>
        <v>380000</v>
      </c>
      <c r="M11" s="116"/>
      <c r="N11" s="115"/>
      <c r="O11" s="115"/>
      <c r="P11" s="119"/>
      <c r="Q11" s="116"/>
      <c r="R11" s="116"/>
      <c r="S11" s="116"/>
      <c r="T11" s="116"/>
      <c r="U11" s="115"/>
      <c r="V11" s="115"/>
      <c r="W11" s="117"/>
      <c r="X11" s="115"/>
    </row>
    <row r="12" ht="21.75" customHeight="1" spans="1:24">
      <c r="A12" s="131" t="s">
        <v>448</v>
      </c>
      <c r="B12" s="131" t="s">
        <v>454</v>
      </c>
      <c r="C12" s="30" t="s">
        <v>453</v>
      </c>
      <c r="D12" s="131" t="s">
        <v>52</v>
      </c>
      <c r="E12" s="131" t="s">
        <v>130</v>
      </c>
      <c r="F12" s="131" t="s">
        <v>450</v>
      </c>
      <c r="G12" s="131" t="s">
        <v>451</v>
      </c>
      <c r="H12" s="131" t="s">
        <v>452</v>
      </c>
      <c r="I12" s="118">
        <v>380000</v>
      </c>
      <c r="J12" s="118">
        <v>380000</v>
      </c>
      <c r="K12" s="118">
        <v>380000</v>
      </c>
      <c r="L12" s="118"/>
      <c r="M12" s="118"/>
      <c r="N12" s="117"/>
      <c r="O12" s="117"/>
      <c r="P12" s="119"/>
      <c r="Q12" s="118"/>
      <c r="R12" s="118"/>
      <c r="S12" s="118"/>
      <c r="T12" s="118"/>
      <c r="U12" s="117"/>
      <c r="V12" s="117"/>
      <c r="W12" s="117"/>
      <c r="X12" s="117"/>
    </row>
    <row r="13" ht="21.75" customHeight="1" spans="1:24">
      <c r="A13" s="119"/>
      <c r="B13" s="119"/>
      <c r="C13" s="23" t="s">
        <v>455</v>
      </c>
      <c r="D13" s="119"/>
      <c r="E13" s="119"/>
      <c r="F13" s="119"/>
      <c r="G13" s="119"/>
      <c r="H13" s="119"/>
      <c r="I13" s="116">
        <v>50000</v>
      </c>
      <c r="J13" s="116">
        <v>50000</v>
      </c>
      <c r="K13" s="116">
        <v>50000</v>
      </c>
      <c r="L13" s="116"/>
      <c r="M13" s="116"/>
      <c r="N13" s="115"/>
      <c r="O13" s="115"/>
      <c r="P13" s="119"/>
      <c r="Q13" s="116"/>
      <c r="R13" s="116"/>
      <c r="S13" s="116"/>
      <c r="T13" s="116"/>
      <c r="U13" s="115"/>
      <c r="V13" s="115"/>
      <c r="W13" s="117"/>
      <c r="X13" s="115"/>
    </row>
    <row r="14" ht="21.75" customHeight="1" spans="1:24">
      <c r="A14" s="131" t="s">
        <v>448</v>
      </c>
      <c r="B14" s="131" t="s">
        <v>456</v>
      </c>
      <c r="C14" s="30" t="s">
        <v>455</v>
      </c>
      <c r="D14" s="131" t="s">
        <v>52</v>
      </c>
      <c r="E14" s="131" t="s">
        <v>128</v>
      </c>
      <c r="F14" s="131" t="s">
        <v>457</v>
      </c>
      <c r="G14" s="131" t="s">
        <v>458</v>
      </c>
      <c r="H14" s="131" t="s">
        <v>459</v>
      </c>
      <c r="I14" s="118">
        <v>50000</v>
      </c>
      <c r="J14" s="118">
        <v>50000</v>
      </c>
      <c r="K14" s="118">
        <v>50000</v>
      </c>
      <c r="L14" s="118"/>
      <c r="M14" s="118"/>
      <c r="N14" s="117"/>
      <c r="O14" s="117"/>
      <c r="P14" s="119"/>
      <c r="Q14" s="118"/>
      <c r="R14" s="118"/>
      <c r="S14" s="118"/>
      <c r="T14" s="118"/>
      <c r="U14" s="117"/>
      <c r="V14" s="117"/>
      <c r="W14" s="117"/>
      <c r="X14" s="117"/>
    </row>
    <row r="15" ht="21.75" customHeight="1" spans="1:24">
      <c r="A15" s="119"/>
      <c r="B15" s="119"/>
      <c r="C15" s="23" t="s">
        <v>460</v>
      </c>
      <c r="D15" s="119"/>
      <c r="E15" s="119"/>
      <c r="F15" s="119"/>
      <c r="G15" s="119"/>
      <c r="H15" s="119"/>
      <c r="I15" s="116">
        <v>200000</v>
      </c>
      <c r="J15" s="116"/>
      <c r="K15" s="116"/>
      <c r="L15" s="116"/>
      <c r="M15" s="116"/>
      <c r="N15" s="115"/>
      <c r="O15" s="115"/>
      <c r="P15" s="119"/>
      <c r="Q15" s="116"/>
      <c r="R15" s="116"/>
      <c r="S15" s="116"/>
      <c r="T15" s="116"/>
      <c r="U15" s="115"/>
      <c r="V15" s="115"/>
      <c r="W15" s="117"/>
      <c r="X15" s="115"/>
    </row>
    <row r="16" ht="21.75" customHeight="1" spans="1:24">
      <c r="A16" s="131" t="s">
        <v>448</v>
      </c>
      <c r="B16" s="131" t="s">
        <v>461</v>
      </c>
      <c r="C16" s="30" t="s">
        <v>460</v>
      </c>
      <c r="D16" s="131" t="s">
        <v>52</v>
      </c>
      <c r="E16" s="131" t="s">
        <v>141</v>
      </c>
      <c r="F16" s="131" t="s">
        <v>462</v>
      </c>
      <c r="G16" s="131" t="s">
        <v>451</v>
      </c>
      <c r="H16" s="131" t="s">
        <v>452</v>
      </c>
      <c r="I16" s="118">
        <v>200000</v>
      </c>
      <c r="J16" s="118"/>
      <c r="K16" s="118"/>
      <c r="L16" s="118"/>
      <c r="M16" s="118"/>
      <c r="N16" s="117"/>
      <c r="O16" s="117"/>
      <c r="P16" s="119"/>
      <c r="Q16" s="118"/>
      <c r="R16" s="118"/>
      <c r="S16" s="118"/>
      <c r="T16" s="118"/>
      <c r="U16" s="117"/>
      <c r="V16" s="117"/>
      <c r="W16" s="117"/>
      <c r="X16" s="117"/>
    </row>
    <row r="17" ht="21.75" customHeight="1" spans="1:24">
      <c r="A17" s="119"/>
      <c r="B17" s="119"/>
      <c r="C17" s="23" t="s">
        <v>463</v>
      </c>
      <c r="D17" s="119"/>
      <c r="E17" s="119"/>
      <c r="F17" s="119"/>
      <c r="G17" s="119"/>
      <c r="H17" s="119"/>
      <c r="I17" s="116">
        <v>100000</v>
      </c>
      <c r="J17" s="116">
        <v>100000</v>
      </c>
      <c r="K17" s="116">
        <v>100000</v>
      </c>
      <c r="L17" s="116"/>
      <c r="M17" s="116"/>
      <c r="N17" s="115"/>
      <c r="O17" s="115"/>
      <c r="P17" s="119"/>
      <c r="Q17" s="116"/>
      <c r="R17" s="116"/>
      <c r="S17" s="116"/>
      <c r="T17" s="116"/>
      <c r="U17" s="115"/>
      <c r="V17" s="115"/>
      <c r="W17" s="117"/>
      <c r="X17" s="115"/>
    </row>
    <row r="18" ht="21.75" customHeight="1" spans="1:24">
      <c r="A18" s="131" t="s">
        <v>464</v>
      </c>
      <c r="B18" s="131" t="s">
        <v>465</v>
      </c>
      <c r="C18" s="30" t="s">
        <v>463</v>
      </c>
      <c r="D18" s="131" t="s">
        <v>52</v>
      </c>
      <c r="E18" s="131" t="s">
        <v>128</v>
      </c>
      <c r="F18" s="131" t="s">
        <v>457</v>
      </c>
      <c r="G18" s="131" t="s">
        <v>458</v>
      </c>
      <c r="H18" s="131" t="s">
        <v>459</v>
      </c>
      <c r="I18" s="118">
        <v>100000</v>
      </c>
      <c r="J18" s="118">
        <v>100000</v>
      </c>
      <c r="K18" s="118">
        <v>100000</v>
      </c>
      <c r="L18" s="118"/>
      <c r="M18" s="118"/>
      <c r="N18" s="117"/>
      <c r="O18" s="117"/>
      <c r="P18" s="119"/>
      <c r="Q18" s="118"/>
      <c r="R18" s="118"/>
      <c r="S18" s="118"/>
      <c r="T18" s="118"/>
      <c r="U18" s="117"/>
      <c r="V18" s="117"/>
      <c r="W18" s="117"/>
      <c r="X18" s="117"/>
    </row>
    <row r="19" ht="21.75" customHeight="1" spans="1:24">
      <c r="A19" s="119"/>
      <c r="B19" s="119"/>
      <c r="C19" s="23" t="s">
        <v>466</v>
      </c>
      <c r="D19" s="119"/>
      <c r="E19" s="119"/>
      <c r="F19" s="119"/>
      <c r="G19" s="119"/>
      <c r="H19" s="119"/>
      <c r="I19" s="116">
        <v>100000</v>
      </c>
      <c r="J19" s="116">
        <v>100000</v>
      </c>
      <c r="K19" s="116">
        <v>100000</v>
      </c>
      <c r="L19" s="116">
        <f>K19</f>
        <v>100000</v>
      </c>
      <c r="M19" s="116"/>
      <c r="N19" s="115"/>
      <c r="O19" s="115"/>
      <c r="P19" s="119"/>
      <c r="Q19" s="116"/>
      <c r="R19" s="116"/>
      <c r="S19" s="116"/>
      <c r="T19" s="116"/>
      <c r="U19" s="115"/>
      <c r="V19" s="115"/>
      <c r="W19" s="117"/>
      <c r="X19" s="115"/>
    </row>
    <row r="20" ht="21.75" customHeight="1" spans="1:24">
      <c r="A20" s="131" t="s">
        <v>448</v>
      </c>
      <c r="B20" s="131" t="s">
        <v>467</v>
      </c>
      <c r="C20" s="30" t="s">
        <v>466</v>
      </c>
      <c r="D20" s="131" t="s">
        <v>52</v>
      </c>
      <c r="E20" s="131" t="s">
        <v>130</v>
      </c>
      <c r="F20" s="131" t="s">
        <v>450</v>
      </c>
      <c r="G20" s="131" t="s">
        <v>458</v>
      </c>
      <c r="H20" s="131" t="s">
        <v>459</v>
      </c>
      <c r="I20" s="118">
        <v>100000</v>
      </c>
      <c r="J20" s="118">
        <v>100000</v>
      </c>
      <c r="K20" s="118">
        <v>100000</v>
      </c>
      <c r="L20" s="118"/>
      <c r="M20" s="118"/>
      <c r="N20" s="117"/>
      <c r="O20" s="117"/>
      <c r="P20" s="119"/>
      <c r="Q20" s="118"/>
      <c r="R20" s="118"/>
      <c r="S20" s="118"/>
      <c r="T20" s="118"/>
      <c r="U20" s="117"/>
      <c r="V20" s="117"/>
      <c r="W20" s="117"/>
      <c r="X20" s="117"/>
    </row>
    <row r="21" ht="21.75" customHeight="1" spans="1:24">
      <c r="A21" s="119"/>
      <c r="B21" s="119"/>
      <c r="C21" s="23" t="s">
        <v>468</v>
      </c>
      <c r="D21" s="119"/>
      <c r="E21" s="119"/>
      <c r="F21" s="119"/>
      <c r="G21" s="119"/>
      <c r="H21" s="119"/>
      <c r="I21" s="116">
        <v>300000</v>
      </c>
      <c r="J21" s="116">
        <v>300000</v>
      </c>
      <c r="K21" s="116">
        <v>300000</v>
      </c>
      <c r="L21" s="116">
        <f>K21</f>
        <v>300000</v>
      </c>
      <c r="M21" s="116"/>
      <c r="N21" s="115"/>
      <c r="O21" s="115"/>
      <c r="P21" s="119"/>
      <c r="Q21" s="116"/>
      <c r="R21" s="116"/>
      <c r="S21" s="116"/>
      <c r="T21" s="116"/>
      <c r="U21" s="115"/>
      <c r="V21" s="115"/>
      <c r="W21" s="117"/>
      <c r="X21" s="115"/>
    </row>
    <row r="22" ht="21.75" customHeight="1" spans="1:24">
      <c r="A22" s="131" t="s">
        <v>448</v>
      </c>
      <c r="B22" s="131" t="s">
        <v>469</v>
      </c>
      <c r="C22" s="30" t="s">
        <v>468</v>
      </c>
      <c r="D22" s="131" t="s">
        <v>52</v>
      </c>
      <c r="E22" s="131" t="s">
        <v>130</v>
      </c>
      <c r="F22" s="131" t="s">
        <v>450</v>
      </c>
      <c r="G22" s="131" t="s">
        <v>458</v>
      </c>
      <c r="H22" s="131" t="s">
        <v>459</v>
      </c>
      <c r="I22" s="118">
        <v>300000</v>
      </c>
      <c r="J22" s="118">
        <v>300000</v>
      </c>
      <c r="K22" s="118">
        <v>300000</v>
      </c>
      <c r="L22" s="118"/>
      <c r="M22" s="118"/>
      <c r="N22" s="117"/>
      <c r="O22" s="117"/>
      <c r="P22" s="119"/>
      <c r="Q22" s="118"/>
      <c r="R22" s="118"/>
      <c r="S22" s="118"/>
      <c r="T22" s="118"/>
      <c r="U22" s="117"/>
      <c r="V22" s="117"/>
      <c r="W22" s="117"/>
      <c r="X22" s="117"/>
    </row>
    <row r="23" ht="21.75" customHeight="1" spans="1:24">
      <c r="A23" s="119"/>
      <c r="B23" s="119"/>
      <c r="C23" s="23" t="s">
        <v>470</v>
      </c>
      <c r="D23" s="119"/>
      <c r="E23" s="119"/>
      <c r="F23" s="119"/>
      <c r="G23" s="119"/>
      <c r="H23" s="119"/>
      <c r="I23" s="116">
        <v>100000</v>
      </c>
      <c r="J23" s="116">
        <v>100000</v>
      </c>
      <c r="K23" s="116">
        <v>100000</v>
      </c>
      <c r="L23" s="116"/>
      <c r="M23" s="116"/>
      <c r="N23" s="115"/>
      <c r="O23" s="115"/>
      <c r="P23" s="119"/>
      <c r="Q23" s="116"/>
      <c r="R23" s="116"/>
      <c r="S23" s="116"/>
      <c r="T23" s="116"/>
      <c r="U23" s="115"/>
      <c r="V23" s="115"/>
      <c r="W23" s="117"/>
      <c r="X23" s="115"/>
    </row>
    <row r="24" ht="21.75" customHeight="1" spans="1:24">
      <c r="A24" s="131" t="s">
        <v>448</v>
      </c>
      <c r="B24" s="131" t="s">
        <v>471</v>
      </c>
      <c r="C24" s="30" t="s">
        <v>470</v>
      </c>
      <c r="D24" s="131" t="s">
        <v>472</v>
      </c>
      <c r="E24" s="131" t="s">
        <v>124</v>
      </c>
      <c r="F24" s="131" t="s">
        <v>473</v>
      </c>
      <c r="G24" s="131" t="s">
        <v>458</v>
      </c>
      <c r="H24" s="131" t="s">
        <v>459</v>
      </c>
      <c r="I24" s="118">
        <v>100000</v>
      </c>
      <c r="J24" s="118">
        <v>100000</v>
      </c>
      <c r="K24" s="118">
        <v>100000</v>
      </c>
      <c r="L24" s="118"/>
      <c r="M24" s="118"/>
      <c r="N24" s="117"/>
      <c r="O24" s="117"/>
      <c r="P24" s="119"/>
      <c r="Q24" s="118"/>
      <c r="R24" s="118"/>
      <c r="S24" s="118"/>
      <c r="T24" s="118"/>
      <c r="U24" s="117"/>
      <c r="V24" s="117"/>
      <c r="W24" s="117"/>
      <c r="X24" s="117"/>
    </row>
    <row r="25" ht="21.75" customHeight="1" spans="1:24">
      <c r="A25" s="119"/>
      <c r="B25" s="119"/>
      <c r="C25" s="23" t="s">
        <v>474</v>
      </c>
      <c r="D25" s="119"/>
      <c r="E25" s="119"/>
      <c r="F25" s="119"/>
      <c r="G25" s="119"/>
      <c r="H25" s="119"/>
      <c r="I25" s="116">
        <v>50000</v>
      </c>
      <c r="J25" s="116">
        <v>50000</v>
      </c>
      <c r="K25" s="116">
        <v>50000</v>
      </c>
      <c r="L25" s="116"/>
      <c r="M25" s="116"/>
      <c r="N25" s="115"/>
      <c r="O25" s="115"/>
      <c r="P25" s="119"/>
      <c r="Q25" s="116"/>
      <c r="R25" s="116"/>
      <c r="S25" s="116"/>
      <c r="T25" s="116"/>
      <c r="U25" s="115"/>
      <c r="V25" s="115"/>
      <c r="W25" s="117"/>
      <c r="X25" s="115"/>
    </row>
    <row r="26" ht="21.75" customHeight="1" spans="1:24">
      <c r="A26" s="131" t="s">
        <v>448</v>
      </c>
      <c r="B26" s="131" t="s">
        <v>475</v>
      </c>
      <c r="C26" s="30" t="s">
        <v>474</v>
      </c>
      <c r="D26" s="131" t="s">
        <v>472</v>
      </c>
      <c r="E26" s="131" t="s">
        <v>126</v>
      </c>
      <c r="F26" s="131" t="s">
        <v>476</v>
      </c>
      <c r="G26" s="131" t="s">
        <v>458</v>
      </c>
      <c r="H26" s="131" t="s">
        <v>459</v>
      </c>
      <c r="I26" s="118">
        <v>50000</v>
      </c>
      <c r="J26" s="118">
        <v>50000</v>
      </c>
      <c r="K26" s="118">
        <v>50000</v>
      </c>
      <c r="L26" s="118"/>
      <c r="M26" s="118"/>
      <c r="N26" s="117"/>
      <c r="O26" s="117"/>
      <c r="P26" s="119"/>
      <c r="Q26" s="118"/>
      <c r="R26" s="118"/>
      <c r="S26" s="118"/>
      <c r="T26" s="118"/>
      <c r="U26" s="117"/>
      <c r="V26" s="117"/>
      <c r="W26" s="117"/>
      <c r="X26" s="117"/>
    </row>
    <row r="27" ht="21.75" customHeight="1" spans="1:24">
      <c r="A27" s="119"/>
      <c r="B27" s="119"/>
      <c r="C27" s="23" t="s">
        <v>477</v>
      </c>
      <c r="D27" s="119"/>
      <c r="E27" s="119"/>
      <c r="F27" s="119"/>
      <c r="G27" s="119"/>
      <c r="H27" s="119"/>
      <c r="I27" s="116">
        <v>100000</v>
      </c>
      <c r="J27" s="116">
        <v>100000</v>
      </c>
      <c r="K27" s="116">
        <v>100000</v>
      </c>
      <c r="L27" s="116">
        <f>K27</f>
        <v>100000</v>
      </c>
      <c r="M27" s="116"/>
      <c r="N27" s="115"/>
      <c r="O27" s="115"/>
      <c r="P27" s="119"/>
      <c r="Q27" s="116"/>
      <c r="R27" s="116"/>
      <c r="S27" s="116"/>
      <c r="T27" s="116"/>
      <c r="U27" s="115"/>
      <c r="V27" s="115"/>
      <c r="W27" s="117"/>
      <c r="X27" s="115"/>
    </row>
    <row r="28" ht="21.75" customHeight="1" spans="1:24">
      <c r="A28" s="131" t="s">
        <v>448</v>
      </c>
      <c r="B28" s="131" t="s">
        <v>478</v>
      </c>
      <c r="C28" s="30" t="s">
        <v>477</v>
      </c>
      <c r="D28" s="131" t="s">
        <v>479</v>
      </c>
      <c r="E28" s="131" t="s">
        <v>130</v>
      </c>
      <c r="F28" s="131" t="s">
        <v>450</v>
      </c>
      <c r="G28" s="131" t="s">
        <v>458</v>
      </c>
      <c r="H28" s="131" t="s">
        <v>459</v>
      </c>
      <c r="I28" s="118">
        <v>100000</v>
      </c>
      <c r="J28" s="118">
        <v>100000</v>
      </c>
      <c r="K28" s="118">
        <v>100000</v>
      </c>
      <c r="L28" s="118"/>
      <c r="M28" s="118"/>
      <c r="N28" s="117"/>
      <c r="O28" s="117"/>
      <c r="P28" s="119"/>
      <c r="Q28" s="118"/>
      <c r="R28" s="118"/>
      <c r="S28" s="118"/>
      <c r="T28" s="118"/>
      <c r="U28" s="117"/>
      <c r="V28" s="117"/>
      <c r="W28" s="117"/>
      <c r="X28" s="117"/>
    </row>
    <row r="29" ht="21.75" customHeight="1" spans="1:24">
      <c r="A29" s="119"/>
      <c r="B29" s="119"/>
      <c r="C29" s="23" t="s">
        <v>480</v>
      </c>
      <c r="D29" s="119"/>
      <c r="E29" s="119"/>
      <c r="F29" s="119"/>
      <c r="G29" s="119"/>
      <c r="H29" s="119"/>
      <c r="I29" s="116">
        <v>100000</v>
      </c>
      <c r="J29" s="116">
        <v>100000</v>
      </c>
      <c r="K29" s="116">
        <v>100000</v>
      </c>
      <c r="L29" s="116">
        <f>K29</f>
        <v>100000</v>
      </c>
      <c r="M29" s="116"/>
      <c r="N29" s="115"/>
      <c r="O29" s="115"/>
      <c r="P29" s="119"/>
      <c r="Q29" s="116"/>
      <c r="R29" s="116"/>
      <c r="S29" s="116"/>
      <c r="T29" s="116"/>
      <c r="U29" s="115"/>
      <c r="V29" s="115"/>
      <c r="W29" s="117"/>
      <c r="X29" s="115"/>
    </row>
    <row r="30" ht="21.75" customHeight="1" spans="1:24">
      <c r="A30" s="131" t="s">
        <v>448</v>
      </c>
      <c r="B30" s="131" t="s">
        <v>481</v>
      </c>
      <c r="C30" s="30" t="s">
        <v>480</v>
      </c>
      <c r="D30" s="131" t="s">
        <v>479</v>
      </c>
      <c r="E30" s="131" t="s">
        <v>130</v>
      </c>
      <c r="F30" s="131" t="s">
        <v>450</v>
      </c>
      <c r="G30" s="131" t="s">
        <v>458</v>
      </c>
      <c r="H30" s="131" t="s">
        <v>459</v>
      </c>
      <c r="I30" s="118">
        <v>100000</v>
      </c>
      <c r="J30" s="118">
        <v>100000</v>
      </c>
      <c r="K30" s="118">
        <v>100000</v>
      </c>
      <c r="L30" s="118"/>
      <c r="M30" s="118"/>
      <c r="N30" s="117"/>
      <c r="O30" s="117"/>
      <c r="P30" s="119"/>
      <c r="Q30" s="118"/>
      <c r="R30" s="118"/>
      <c r="S30" s="118"/>
      <c r="T30" s="118"/>
      <c r="U30" s="117"/>
      <c r="V30" s="117"/>
      <c r="W30" s="117"/>
      <c r="X30" s="117"/>
    </row>
    <row r="31" ht="18.75" customHeight="1" spans="1:24">
      <c r="A31" s="32" t="s">
        <v>143</v>
      </c>
      <c r="B31" s="33"/>
      <c r="C31" s="33"/>
      <c r="D31" s="33"/>
      <c r="E31" s="33"/>
      <c r="F31" s="33"/>
      <c r="G31" s="33"/>
      <c r="H31" s="34"/>
      <c r="I31" s="116">
        <v>1700000</v>
      </c>
      <c r="J31" s="116">
        <v>1500000</v>
      </c>
      <c r="K31" s="118">
        <v>1500000</v>
      </c>
      <c r="L31" s="116">
        <v>200000</v>
      </c>
      <c r="M31" s="116"/>
      <c r="N31" s="116"/>
      <c r="O31" s="116"/>
      <c r="P31" s="25"/>
      <c r="Q31" s="116"/>
      <c r="R31" s="116"/>
      <c r="S31" s="116"/>
      <c r="T31" s="116"/>
      <c r="U31" s="117"/>
      <c r="V31" s="115"/>
      <c r="W31" s="117"/>
      <c r="X31" s="115"/>
    </row>
  </sheetData>
  <mergeCells count="29">
    <mergeCell ref="A2:X2"/>
    <mergeCell ref="A3:H3"/>
    <mergeCell ref="J4:M4"/>
    <mergeCell ref="N4:P4"/>
    <mergeCell ref="R4:X4"/>
    <mergeCell ref="A31:H3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49"/>
  <sheetViews>
    <sheetView topLeftCell="A41" workbookViewId="0">
      <selection activeCell="A2" sqref="A2:K2"/>
    </sheetView>
  </sheetViews>
  <sheetFormatPr defaultColWidth="9.14285714285714" defaultRowHeight="12" customHeight="1"/>
  <cols>
    <col min="1" max="1" width="34.2857142857143" style="36" customWidth="1"/>
    <col min="2" max="2" width="15.1428571428571" style="37" customWidth="1"/>
    <col min="3" max="3" width="48" style="36" customWidth="1"/>
    <col min="4" max="4" width="17.2857142857143" style="36" customWidth="1"/>
    <col min="5" max="5" width="13.2857142857143" style="36" customWidth="1"/>
    <col min="6" max="6" width="23.5714285714286" style="36" customWidth="1"/>
    <col min="7" max="7" width="11.2857142857143" style="37" customWidth="1"/>
    <col min="8" max="8" width="13.1428571428571" style="36" customWidth="1"/>
    <col min="9" max="10" width="12.4285714285714" style="37" customWidth="1"/>
    <col min="11" max="11" width="84.1428571428571" style="36" customWidth="1"/>
    <col min="12" max="16384" width="9.14285714285714" style="37" customWidth="1"/>
  </cols>
  <sheetData>
    <row r="1" ht="15" customHeight="1" spans="11:11">
      <c r="K1" s="96" t="s">
        <v>482</v>
      </c>
    </row>
    <row r="2" ht="28.5" customHeight="1" spans="1:11">
      <c r="A2" s="50" t="s">
        <v>483</v>
      </c>
      <c r="B2" s="51"/>
      <c r="C2" s="5"/>
      <c r="D2" s="5"/>
      <c r="E2" s="5"/>
      <c r="F2" s="5"/>
      <c r="G2" s="51"/>
      <c r="H2" s="5"/>
      <c r="I2" s="51"/>
      <c r="J2" s="51"/>
      <c r="K2" s="5"/>
    </row>
    <row r="3" ht="17.25" customHeight="1" spans="1:2">
      <c r="A3" s="52" t="s">
        <v>2</v>
      </c>
      <c r="B3" s="53"/>
    </row>
    <row r="4" ht="44.25" customHeight="1" spans="1:11">
      <c r="A4" s="44" t="s">
        <v>484</v>
      </c>
      <c r="B4" s="54" t="s">
        <v>183</v>
      </c>
      <c r="C4" s="44" t="s">
        <v>485</v>
      </c>
      <c r="D4" s="44" t="s">
        <v>486</v>
      </c>
      <c r="E4" s="44" t="s">
        <v>487</v>
      </c>
      <c r="F4" s="44" t="s">
        <v>488</v>
      </c>
      <c r="G4" s="54" t="s">
        <v>489</v>
      </c>
      <c r="H4" s="44" t="s">
        <v>490</v>
      </c>
      <c r="I4" s="54" t="s">
        <v>491</v>
      </c>
      <c r="J4" s="54" t="s">
        <v>492</v>
      </c>
      <c r="K4" s="44" t="s">
        <v>493</v>
      </c>
    </row>
    <row r="5" ht="14.25" customHeight="1" spans="1:11">
      <c r="A5" s="44">
        <v>1</v>
      </c>
      <c r="B5" s="54">
        <v>2</v>
      </c>
      <c r="C5" s="44">
        <v>3</v>
      </c>
      <c r="D5" s="44">
        <v>4</v>
      </c>
      <c r="E5" s="44">
        <v>5</v>
      </c>
      <c r="F5" s="44">
        <v>6</v>
      </c>
      <c r="G5" s="54">
        <v>7</v>
      </c>
      <c r="H5" s="44">
        <v>8</v>
      </c>
      <c r="I5" s="54">
        <v>9</v>
      </c>
      <c r="J5" s="54">
        <v>10</v>
      </c>
      <c r="K5" s="44">
        <v>11</v>
      </c>
    </row>
    <row r="6" ht="42" customHeight="1" spans="1:11">
      <c r="A6" s="30" t="s">
        <v>52</v>
      </c>
      <c r="B6" s="55"/>
      <c r="C6" s="45"/>
      <c r="D6" s="45"/>
      <c r="E6" s="45"/>
      <c r="F6" s="56"/>
      <c r="G6" s="57"/>
      <c r="H6" s="56"/>
      <c r="I6" s="57"/>
      <c r="J6" s="57"/>
      <c r="K6" s="56"/>
    </row>
    <row r="7" ht="42" customHeight="1" spans="1:11">
      <c r="A7" s="30" t="s">
        <v>55</v>
      </c>
      <c r="B7" s="23" t="s">
        <v>200</v>
      </c>
      <c r="C7" s="23" t="s">
        <v>200</v>
      </c>
      <c r="D7" s="23" t="s">
        <v>200</v>
      </c>
      <c r="E7" s="23" t="s">
        <v>200</v>
      </c>
      <c r="F7" s="30" t="s">
        <v>200</v>
      </c>
      <c r="G7" s="23" t="s">
        <v>200</v>
      </c>
      <c r="H7" s="30" t="s">
        <v>200</v>
      </c>
      <c r="I7" s="23" t="s">
        <v>200</v>
      </c>
      <c r="J7" s="23" t="s">
        <v>200</v>
      </c>
      <c r="K7" s="30" t="s">
        <v>200</v>
      </c>
    </row>
    <row r="8" ht="54.75" customHeight="1" spans="1:11">
      <c r="A8" s="122" t="s">
        <v>494</v>
      </c>
      <c r="B8" s="122" t="s">
        <v>465</v>
      </c>
      <c r="C8" s="122" t="s">
        <v>495</v>
      </c>
      <c r="D8" s="23" t="s">
        <v>496</v>
      </c>
      <c r="E8" s="23" t="s">
        <v>497</v>
      </c>
      <c r="F8" s="30" t="s">
        <v>495</v>
      </c>
      <c r="G8" s="23" t="s">
        <v>498</v>
      </c>
      <c r="H8" s="30" t="s">
        <v>499</v>
      </c>
      <c r="I8" s="23" t="s">
        <v>500</v>
      </c>
      <c r="J8" s="23" t="s">
        <v>501</v>
      </c>
      <c r="K8" s="30" t="s">
        <v>502</v>
      </c>
    </row>
    <row r="9" ht="54.75" customHeight="1" spans="1:11">
      <c r="A9" s="123"/>
      <c r="B9" s="124"/>
      <c r="C9" s="123"/>
      <c r="D9" s="23" t="s">
        <v>503</v>
      </c>
      <c r="E9" s="23" t="s">
        <v>504</v>
      </c>
      <c r="F9" s="30" t="s">
        <v>505</v>
      </c>
      <c r="G9" s="23" t="s">
        <v>498</v>
      </c>
      <c r="H9" s="30" t="s">
        <v>506</v>
      </c>
      <c r="I9" s="23" t="s">
        <v>507</v>
      </c>
      <c r="J9" s="23" t="s">
        <v>501</v>
      </c>
      <c r="K9" s="30" t="s">
        <v>502</v>
      </c>
    </row>
    <row r="10" ht="54.75" customHeight="1" spans="1:11">
      <c r="A10" s="125"/>
      <c r="B10" s="126"/>
      <c r="C10" s="125"/>
      <c r="D10" s="23" t="s">
        <v>508</v>
      </c>
      <c r="E10" s="23" t="s">
        <v>509</v>
      </c>
      <c r="F10" s="30" t="s">
        <v>510</v>
      </c>
      <c r="G10" s="23" t="s">
        <v>498</v>
      </c>
      <c r="H10" s="30" t="s">
        <v>511</v>
      </c>
      <c r="I10" s="23" t="s">
        <v>512</v>
      </c>
      <c r="J10" s="23" t="s">
        <v>513</v>
      </c>
      <c r="K10" s="30" t="s">
        <v>502</v>
      </c>
    </row>
    <row r="11" ht="54.75" customHeight="1" spans="1:11">
      <c r="A11" s="122" t="s">
        <v>514</v>
      </c>
      <c r="B11" s="122" t="s">
        <v>461</v>
      </c>
      <c r="C11" s="122" t="s">
        <v>515</v>
      </c>
      <c r="D11" s="23" t="s">
        <v>496</v>
      </c>
      <c r="E11" s="23" t="s">
        <v>497</v>
      </c>
      <c r="F11" s="30" t="s">
        <v>497</v>
      </c>
      <c r="G11" s="23" t="s">
        <v>498</v>
      </c>
      <c r="H11" s="30" t="s">
        <v>166</v>
      </c>
      <c r="I11" s="23" t="s">
        <v>516</v>
      </c>
      <c r="J11" s="23" t="s">
        <v>501</v>
      </c>
      <c r="K11" s="30" t="s">
        <v>517</v>
      </c>
    </row>
    <row r="12" ht="54.75" customHeight="1" spans="1:11">
      <c r="A12" s="123"/>
      <c r="B12" s="124"/>
      <c r="C12" s="123"/>
      <c r="D12" s="23" t="s">
        <v>503</v>
      </c>
      <c r="E12" s="23" t="s">
        <v>504</v>
      </c>
      <c r="F12" s="30" t="s">
        <v>518</v>
      </c>
      <c r="G12" s="23" t="s">
        <v>498</v>
      </c>
      <c r="H12" s="30" t="s">
        <v>519</v>
      </c>
      <c r="I12" s="23" t="s">
        <v>507</v>
      </c>
      <c r="J12" s="23" t="s">
        <v>501</v>
      </c>
      <c r="K12" s="30" t="s">
        <v>517</v>
      </c>
    </row>
    <row r="13" ht="54.75" customHeight="1" spans="1:11">
      <c r="A13" s="125"/>
      <c r="B13" s="126"/>
      <c r="C13" s="125"/>
      <c r="D13" s="23" t="s">
        <v>508</v>
      </c>
      <c r="E13" s="23" t="s">
        <v>509</v>
      </c>
      <c r="F13" s="30" t="s">
        <v>520</v>
      </c>
      <c r="G13" s="23" t="s">
        <v>498</v>
      </c>
      <c r="H13" s="30" t="s">
        <v>521</v>
      </c>
      <c r="I13" s="23" t="s">
        <v>512</v>
      </c>
      <c r="J13" s="23" t="s">
        <v>513</v>
      </c>
      <c r="K13" s="30" t="s">
        <v>517</v>
      </c>
    </row>
    <row r="14" ht="54.75" customHeight="1" spans="1:11">
      <c r="A14" s="122" t="s">
        <v>522</v>
      </c>
      <c r="B14" s="122" t="s">
        <v>469</v>
      </c>
      <c r="C14" s="122" t="s">
        <v>523</v>
      </c>
      <c r="D14" s="23" t="s">
        <v>496</v>
      </c>
      <c r="E14" s="23" t="s">
        <v>497</v>
      </c>
      <c r="F14" s="30" t="s">
        <v>524</v>
      </c>
      <c r="G14" s="23" t="s">
        <v>498</v>
      </c>
      <c r="H14" s="30" t="s">
        <v>525</v>
      </c>
      <c r="I14" s="23" t="s">
        <v>500</v>
      </c>
      <c r="J14" s="23" t="s">
        <v>501</v>
      </c>
      <c r="K14" s="30" t="s">
        <v>526</v>
      </c>
    </row>
    <row r="15" ht="54.75" customHeight="1" spans="1:11">
      <c r="A15" s="123"/>
      <c r="B15" s="124"/>
      <c r="C15" s="123"/>
      <c r="D15" s="23" t="s">
        <v>503</v>
      </c>
      <c r="E15" s="23" t="s">
        <v>527</v>
      </c>
      <c r="F15" s="30" t="s">
        <v>528</v>
      </c>
      <c r="G15" s="23" t="s">
        <v>498</v>
      </c>
      <c r="H15" s="30" t="s">
        <v>529</v>
      </c>
      <c r="I15" s="23" t="s">
        <v>512</v>
      </c>
      <c r="J15" s="23" t="s">
        <v>501</v>
      </c>
      <c r="K15" s="30" t="s">
        <v>528</v>
      </c>
    </row>
    <row r="16" ht="54.75" customHeight="1" spans="1:11">
      <c r="A16" s="125"/>
      <c r="B16" s="126"/>
      <c r="C16" s="125"/>
      <c r="D16" s="23" t="s">
        <v>508</v>
      </c>
      <c r="E16" s="23" t="s">
        <v>509</v>
      </c>
      <c r="F16" s="30" t="s">
        <v>530</v>
      </c>
      <c r="G16" s="23" t="s">
        <v>531</v>
      </c>
      <c r="H16" s="30" t="s">
        <v>521</v>
      </c>
      <c r="I16" s="23" t="s">
        <v>512</v>
      </c>
      <c r="J16" s="23" t="s">
        <v>513</v>
      </c>
      <c r="K16" s="30" t="s">
        <v>528</v>
      </c>
    </row>
    <row r="17" ht="54.75" customHeight="1" spans="1:11">
      <c r="A17" s="122" t="s">
        <v>532</v>
      </c>
      <c r="B17" s="122" t="s">
        <v>449</v>
      </c>
      <c r="C17" s="122" t="s">
        <v>533</v>
      </c>
      <c r="D17" s="23" t="s">
        <v>496</v>
      </c>
      <c r="E17" s="23" t="s">
        <v>497</v>
      </c>
      <c r="F17" s="30" t="s">
        <v>534</v>
      </c>
      <c r="G17" s="23" t="s">
        <v>498</v>
      </c>
      <c r="H17" s="30" t="s">
        <v>535</v>
      </c>
      <c r="I17" s="23" t="s">
        <v>516</v>
      </c>
      <c r="J17" s="23" t="s">
        <v>501</v>
      </c>
      <c r="K17" s="30" t="s">
        <v>536</v>
      </c>
    </row>
    <row r="18" ht="54.75" customHeight="1" spans="1:11">
      <c r="A18" s="123"/>
      <c r="B18" s="124"/>
      <c r="C18" s="123"/>
      <c r="D18" s="23" t="s">
        <v>503</v>
      </c>
      <c r="E18" s="23" t="s">
        <v>504</v>
      </c>
      <c r="F18" s="30" t="s">
        <v>537</v>
      </c>
      <c r="G18" s="23" t="s">
        <v>498</v>
      </c>
      <c r="H18" s="30" t="s">
        <v>538</v>
      </c>
      <c r="I18" s="23" t="s">
        <v>507</v>
      </c>
      <c r="J18" s="23" t="s">
        <v>501</v>
      </c>
      <c r="K18" s="30" t="s">
        <v>536</v>
      </c>
    </row>
    <row r="19" ht="54.75" customHeight="1" spans="1:11">
      <c r="A19" s="125"/>
      <c r="B19" s="126"/>
      <c r="C19" s="125"/>
      <c r="D19" s="23" t="s">
        <v>508</v>
      </c>
      <c r="E19" s="23" t="s">
        <v>509</v>
      </c>
      <c r="F19" s="30" t="s">
        <v>539</v>
      </c>
      <c r="G19" s="23" t="s">
        <v>498</v>
      </c>
      <c r="H19" s="30" t="s">
        <v>521</v>
      </c>
      <c r="I19" s="23" t="s">
        <v>512</v>
      </c>
      <c r="J19" s="23" t="s">
        <v>513</v>
      </c>
      <c r="K19" s="30" t="s">
        <v>536</v>
      </c>
    </row>
    <row r="20" ht="54.75" customHeight="1" spans="1:11">
      <c r="A20" s="122" t="s">
        <v>540</v>
      </c>
      <c r="B20" s="122" t="s">
        <v>454</v>
      </c>
      <c r="C20" s="122" t="s">
        <v>541</v>
      </c>
      <c r="D20" s="23" t="s">
        <v>496</v>
      </c>
      <c r="E20" s="23" t="s">
        <v>497</v>
      </c>
      <c r="F20" s="30" t="s">
        <v>542</v>
      </c>
      <c r="G20" s="23" t="s">
        <v>498</v>
      </c>
      <c r="H20" s="30" t="s">
        <v>543</v>
      </c>
      <c r="I20" s="23" t="s">
        <v>544</v>
      </c>
      <c r="J20" s="23" t="s">
        <v>501</v>
      </c>
      <c r="K20" s="30" t="s">
        <v>502</v>
      </c>
    </row>
    <row r="21" ht="54.75" customHeight="1" spans="1:11">
      <c r="A21" s="123"/>
      <c r="B21" s="124"/>
      <c r="C21" s="123"/>
      <c r="D21" s="23" t="s">
        <v>503</v>
      </c>
      <c r="E21" s="23" t="s">
        <v>504</v>
      </c>
      <c r="F21" s="30" t="s">
        <v>545</v>
      </c>
      <c r="G21" s="23" t="s">
        <v>498</v>
      </c>
      <c r="H21" s="30" t="s">
        <v>546</v>
      </c>
      <c r="I21" s="23" t="s">
        <v>512</v>
      </c>
      <c r="J21" s="23" t="s">
        <v>513</v>
      </c>
      <c r="K21" s="30" t="s">
        <v>502</v>
      </c>
    </row>
    <row r="22" ht="54.75" customHeight="1" spans="1:11">
      <c r="A22" s="125"/>
      <c r="B22" s="126"/>
      <c r="C22" s="125"/>
      <c r="D22" s="23" t="s">
        <v>508</v>
      </c>
      <c r="E22" s="23" t="s">
        <v>509</v>
      </c>
      <c r="F22" s="30" t="s">
        <v>547</v>
      </c>
      <c r="G22" s="23" t="s">
        <v>498</v>
      </c>
      <c r="H22" s="30" t="s">
        <v>548</v>
      </c>
      <c r="I22" s="23" t="s">
        <v>512</v>
      </c>
      <c r="J22" s="23" t="s">
        <v>513</v>
      </c>
      <c r="K22" s="30" t="s">
        <v>502</v>
      </c>
    </row>
    <row r="23" ht="54.75" customHeight="1" spans="1:11">
      <c r="A23" s="122" t="s">
        <v>549</v>
      </c>
      <c r="B23" s="122" t="s">
        <v>467</v>
      </c>
      <c r="C23" s="122" t="s">
        <v>550</v>
      </c>
      <c r="D23" s="23" t="s">
        <v>496</v>
      </c>
      <c r="E23" s="23" t="s">
        <v>497</v>
      </c>
      <c r="F23" s="30" t="s">
        <v>551</v>
      </c>
      <c r="G23" s="23" t="s">
        <v>498</v>
      </c>
      <c r="H23" s="30" t="s">
        <v>552</v>
      </c>
      <c r="I23" s="23" t="s">
        <v>512</v>
      </c>
      <c r="J23" s="23" t="s">
        <v>501</v>
      </c>
      <c r="K23" s="30" t="s">
        <v>553</v>
      </c>
    </row>
    <row r="24" ht="54.75" customHeight="1" spans="1:11">
      <c r="A24" s="123"/>
      <c r="B24" s="124"/>
      <c r="C24" s="123"/>
      <c r="D24" s="23" t="s">
        <v>503</v>
      </c>
      <c r="E24" s="23" t="s">
        <v>504</v>
      </c>
      <c r="F24" s="30" t="s">
        <v>554</v>
      </c>
      <c r="G24" s="23" t="s">
        <v>498</v>
      </c>
      <c r="H24" s="30" t="s">
        <v>555</v>
      </c>
      <c r="I24" s="23" t="s">
        <v>500</v>
      </c>
      <c r="J24" s="23" t="s">
        <v>501</v>
      </c>
      <c r="K24" s="30" t="s">
        <v>553</v>
      </c>
    </row>
    <row r="25" ht="54.75" customHeight="1" spans="1:11">
      <c r="A25" s="125"/>
      <c r="B25" s="126"/>
      <c r="C25" s="125"/>
      <c r="D25" s="23" t="s">
        <v>508</v>
      </c>
      <c r="E25" s="23" t="s">
        <v>509</v>
      </c>
      <c r="F25" s="30" t="s">
        <v>510</v>
      </c>
      <c r="G25" s="23" t="s">
        <v>498</v>
      </c>
      <c r="H25" s="30" t="s">
        <v>521</v>
      </c>
      <c r="I25" s="23" t="s">
        <v>512</v>
      </c>
      <c r="J25" s="23" t="s">
        <v>513</v>
      </c>
      <c r="K25" s="30" t="s">
        <v>553</v>
      </c>
    </row>
    <row r="26" ht="54.75" customHeight="1" spans="1:11">
      <c r="A26" s="122" t="s">
        <v>556</v>
      </c>
      <c r="B26" s="122" t="s">
        <v>456</v>
      </c>
      <c r="C26" s="122" t="s">
        <v>557</v>
      </c>
      <c r="D26" s="23" t="s">
        <v>496</v>
      </c>
      <c r="E26" s="23" t="s">
        <v>497</v>
      </c>
      <c r="F26" s="30" t="s">
        <v>558</v>
      </c>
      <c r="G26" s="23" t="s">
        <v>498</v>
      </c>
      <c r="H26" s="30" t="s">
        <v>165</v>
      </c>
      <c r="I26" s="23" t="s">
        <v>559</v>
      </c>
      <c r="J26" s="23" t="s">
        <v>501</v>
      </c>
      <c r="K26" s="30" t="s">
        <v>560</v>
      </c>
    </row>
    <row r="27" ht="54.75" customHeight="1" spans="1:11">
      <c r="A27" s="123"/>
      <c r="B27" s="124"/>
      <c r="C27" s="123"/>
      <c r="D27" s="23" t="s">
        <v>503</v>
      </c>
      <c r="E27" s="23" t="s">
        <v>504</v>
      </c>
      <c r="F27" s="30" t="s">
        <v>561</v>
      </c>
      <c r="G27" s="23" t="s">
        <v>498</v>
      </c>
      <c r="H27" s="30" t="s">
        <v>562</v>
      </c>
      <c r="I27" s="23" t="s">
        <v>507</v>
      </c>
      <c r="J27" s="23" t="s">
        <v>501</v>
      </c>
      <c r="K27" s="30" t="s">
        <v>560</v>
      </c>
    </row>
    <row r="28" ht="54.75" customHeight="1" spans="1:11">
      <c r="A28" s="125"/>
      <c r="B28" s="126"/>
      <c r="C28" s="125"/>
      <c r="D28" s="23" t="s">
        <v>508</v>
      </c>
      <c r="E28" s="23" t="s">
        <v>509</v>
      </c>
      <c r="F28" s="30" t="s">
        <v>563</v>
      </c>
      <c r="G28" s="23" t="s">
        <v>531</v>
      </c>
      <c r="H28" s="30" t="s">
        <v>564</v>
      </c>
      <c r="I28" s="23" t="s">
        <v>512</v>
      </c>
      <c r="J28" s="23" t="s">
        <v>501</v>
      </c>
      <c r="K28" s="30" t="s">
        <v>560</v>
      </c>
    </row>
    <row r="29" ht="42" customHeight="1" spans="1:11">
      <c r="A29" s="30" t="s">
        <v>67</v>
      </c>
      <c r="B29" s="127"/>
      <c r="C29" s="128"/>
      <c r="D29" s="128"/>
      <c r="E29" s="128"/>
      <c r="F29" s="128"/>
      <c r="G29" s="127"/>
      <c r="H29" s="128"/>
      <c r="I29" s="127"/>
      <c r="J29" s="127"/>
      <c r="K29" s="128"/>
    </row>
    <row r="30" ht="54.75" customHeight="1" spans="1:11">
      <c r="A30" s="122" t="s">
        <v>565</v>
      </c>
      <c r="B30" s="122" t="s">
        <v>475</v>
      </c>
      <c r="C30" s="122" t="s">
        <v>566</v>
      </c>
      <c r="D30" s="23" t="s">
        <v>496</v>
      </c>
      <c r="E30" s="23" t="s">
        <v>497</v>
      </c>
      <c r="F30" s="30" t="s">
        <v>567</v>
      </c>
      <c r="G30" s="23" t="s">
        <v>498</v>
      </c>
      <c r="H30" s="30" t="s">
        <v>568</v>
      </c>
      <c r="I30" s="23" t="s">
        <v>569</v>
      </c>
      <c r="J30" s="23" t="s">
        <v>501</v>
      </c>
      <c r="K30" s="30" t="s">
        <v>570</v>
      </c>
    </row>
    <row r="31" ht="54.75" customHeight="1" spans="1:11">
      <c r="A31" s="123"/>
      <c r="B31" s="124"/>
      <c r="C31" s="123"/>
      <c r="D31" s="23" t="s">
        <v>496</v>
      </c>
      <c r="E31" s="23" t="s">
        <v>497</v>
      </c>
      <c r="F31" s="30" t="s">
        <v>571</v>
      </c>
      <c r="G31" s="23" t="s">
        <v>531</v>
      </c>
      <c r="H31" s="30" t="s">
        <v>572</v>
      </c>
      <c r="I31" s="23" t="s">
        <v>573</v>
      </c>
      <c r="J31" s="23" t="s">
        <v>501</v>
      </c>
      <c r="K31" s="30" t="s">
        <v>574</v>
      </c>
    </row>
    <row r="32" ht="54.75" customHeight="1" spans="1:11">
      <c r="A32" s="123"/>
      <c r="B32" s="124"/>
      <c r="C32" s="123"/>
      <c r="D32" s="23" t="s">
        <v>496</v>
      </c>
      <c r="E32" s="23" t="s">
        <v>575</v>
      </c>
      <c r="F32" s="30" t="s">
        <v>576</v>
      </c>
      <c r="G32" s="23" t="s">
        <v>498</v>
      </c>
      <c r="H32" s="30" t="s">
        <v>552</v>
      </c>
      <c r="I32" s="23" t="s">
        <v>512</v>
      </c>
      <c r="J32" s="23" t="s">
        <v>501</v>
      </c>
      <c r="K32" s="30" t="s">
        <v>577</v>
      </c>
    </row>
    <row r="33" ht="54.75" customHeight="1" spans="1:11">
      <c r="A33" s="123"/>
      <c r="B33" s="124"/>
      <c r="C33" s="123"/>
      <c r="D33" s="23" t="s">
        <v>496</v>
      </c>
      <c r="E33" s="23" t="s">
        <v>575</v>
      </c>
      <c r="F33" s="30" t="s">
        <v>578</v>
      </c>
      <c r="G33" s="23" t="s">
        <v>498</v>
      </c>
      <c r="H33" s="30" t="s">
        <v>552</v>
      </c>
      <c r="I33" s="23" t="s">
        <v>512</v>
      </c>
      <c r="J33" s="23" t="s">
        <v>501</v>
      </c>
      <c r="K33" s="30" t="s">
        <v>579</v>
      </c>
    </row>
    <row r="34" ht="54.75" customHeight="1" spans="1:11">
      <c r="A34" s="123"/>
      <c r="B34" s="124"/>
      <c r="C34" s="123"/>
      <c r="D34" s="23" t="s">
        <v>496</v>
      </c>
      <c r="E34" s="23" t="s">
        <v>580</v>
      </c>
      <c r="F34" s="30" t="s">
        <v>581</v>
      </c>
      <c r="G34" s="23" t="s">
        <v>498</v>
      </c>
      <c r="H34" s="30" t="s">
        <v>552</v>
      </c>
      <c r="I34" s="23" t="s">
        <v>512</v>
      </c>
      <c r="J34" s="23" t="s">
        <v>501</v>
      </c>
      <c r="K34" s="30" t="s">
        <v>582</v>
      </c>
    </row>
    <row r="35" ht="54.75" customHeight="1" spans="1:11">
      <c r="A35" s="123"/>
      <c r="B35" s="124"/>
      <c r="C35" s="123"/>
      <c r="D35" s="23" t="s">
        <v>503</v>
      </c>
      <c r="E35" s="23" t="s">
        <v>504</v>
      </c>
      <c r="F35" s="30" t="s">
        <v>583</v>
      </c>
      <c r="G35" s="23" t="s">
        <v>531</v>
      </c>
      <c r="H35" s="30" t="s">
        <v>584</v>
      </c>
      <c r="I35" s="23" t="s">
        <v>585</v>
      </c>
      <c r="J35" s="23" t="s">
        <v>501</v>
      </c>
      <c r="K35" s="30" t="s">
        <v>586</v>
      </c>
    </row>
    <row r="36" ht="54.75" customHeight="1" spans="1:11">
      <c r="A36" s="123"/>
      <c r="B36" s="124"/>
      <c r="C36" s="123"/>
      <c r="D36" s="23" t="s">
        <v>503</v>
      </c>
      <c r="E36" s="23" t="s">
        <v>504</v>
      </c>
      <c r="F36" s="30" t="s">
        <v>587</v>
      </c>
      <c r="G36" s="23" t="s">
        <v>531</v>
      </c>
      <c r="H36" s="30" t="s">
        <v>588</v>
      </c>
      <c r="I36" s="23" t="s">
        <v>585</v>
      </c>
      <c r="J36" s="23" t="s">
        <v>501</v>
      </c>
      <c r="K36" s="30" t="s">
        <v>589</v>
      </c>
    </row>
    <row r="37" ht="54.75" customHeight="1" spans="1:11">
      <c r="A37" s="123"/>
      <c r="B37" s="124"/>
      <c r="C37" s="123"/>
      <c r="D37" s="23" t="s">
        <v>503</v>
      </c>
      <c r="E37" s="23" t="s">
        <v>527</v>
      </c>
      <c r="F37" s="30" t="s">
        <v>590</v>
      </c>
      <c r="G37" s="23" t="s">
        <v>531</v>
      </c>
      <c r="H37" s="30" t="s">
        <v>552</v>
      </c>
      <c r="I37" s="23" t="s">
        <v>512</v>
      </c>
      <c r="J37" s="23" t="s">
        <v>501</v>
      </c>
      <c r="K37" s="30" t="s">
        <v>591</v>
      </c>
    </row>
    <row r="38" ht="54.75" customHeight="1" spans="1:11">
      <c r="A38" s="123"/>
      <c r="B38" s="124"/>
      <c r="C38" s="123"/>
      <c r="D38" s="23" t="s">
        <v>503</v>
      </c>
      <c r="E38" s="23" t="s">
        <v>527</v>
      </c>
      <c r="F38" s="30" t="s">
        <v>592</v>
      </c>
      <c r="G38" s="23" t="s">
        <v>498</v>
      </c>
      <c r="H38" s="30" t="s">
        <v>584</v>
      </c>
      <c r="I38" s="23" t="s">
        <v>593</v>
      </c>
      <c r="J38" s="23" t="s">
        <v>501</v>
      </c>
      <c r="K38" s="30" t="s">
        <v>594</v>
      </c>
    </row>
    <row r="39" ht="54.75" customHeight="1" spans="1:11">
      <c r="A39" s="125"/>
      <c r="B39" s="126"/>
      <c r="C39" s="125"/>
      <c r="D39" s="23" t="s">
        <v>508</v>
      </c>
      <c r="E39" s="23" t="s">
        <v>509</v>
      </c>
      <c r="F39" s="30" t="s">
        <v>595</v>
      </c>
      <c r="G39" s="23" t="s">
        <v>531</v>
      </c>
      <c r="H39" s="30" t="s">
        <v>552</v>
      </c>
      <c r="I39" s="23" t="s">
        <v>512</v>
      </c>
      <c r="J39" s="23" t="s">
        <v>501</v>
      </c>
      <c r="K39" s="30" t="s">
        <v>596</v>
      </c>
    </row>
    <row r="40" ht="54.75" customHeight="1" spans="1:11">
      <c r="A40" s="122" t="s">
        <v>597</v>
      </c>
      <c r="B40" s="122" t="s">
        <v>471</v>
      </c>
      <c r="C40" s="122" t="s">
        <v>598</v>
      </c>
      <c r="D40" s="23" t="s">
        <v>496</v>
      </c>
      <c r="E40" s="23" t="s">
        <v>497</v>
      </c>
      <c r="F40" s="30" t="s">
        <v>599</v>
      </c>
      <c r="G40" s="23" t="s">
        <v>498</v>
      </c>
      <c r="H40" s="30" t="s">
        <v>165</v>
      </c>
      <c r="I40" s="23" t="s">
        <v>600</v>
      </c>
      <c r="J40" s="23" t="s">
        <v>501</v>
      </c>
      <c r="K40" s="30" t="s">
        <v>560</v>
      </c>
    </row>
    <row r="41" ht="54.75" customHeight="1" spans="1:11">
      <c r="A41" s="123"/>
      <c r="B41" s="124"/>
      <c r="C41" s="123"/>
      <c r="D41" s="23" t="s">
        <v>503</v>
      </c>
      <c r="E41" s="23" t="s">
        <v>504</v>
      </c>
      <c r="F41" s="30" t="s">
        <v>601</v>
      </c>
      <c r="G41" s="23" t="s">
        <v>498</v>
      </c>
      <c r="H41" s="30" t="s">
        <v>169</v>
      </c>
      <c r="I41" s="23" t="s">
        <v>512</v>
      </c>
      <c r="J41" s="23" t="s">
        <v>513</v>
      </c>
      <c r="K41" s="30" t="s">
        <v>560</v>
      </c>
    </row>
    <row r="42" ht="54.75" customHeight="1" spans="1:11">
      <c r="A42" s="125"/>
      <c r="B42" s="126"/>
      <c r="C42" s="125"/>
      <c r="D42" s="23" t="s">
        <v>508</v>
      </c>
      <c r="E42" s="23" t="s">
        <v>509</v>
      </c>
      <c r="F42" s="30" t="s">
        <v>563</v>
      </c>
      <c r="G42" s="23" t="s">
        <v>498</v>
      </c>
      <c r="H42" s="30" t="s">
        <v>564</v>
      </c>
      <c r="I42" s="23" t="s">
        <v>512</v>
      </c>
      <c r="J42" s="23" t="s">
        <v>513</v>
      </c>
      <c r="K42" s="30" t="s">
        <v>560</v>
      </c>
    </row>
    <row r="43" ht="42" customHeight="1" spans="1:11">
      <c r="A43" s="30" t="s">
        <v>71</v>
      </c>
      <c r="B43" s="127"/>
      <c r="C43" s="128"/>
      <c r="D43" s="128"/>
      <c r="E43" s="128"/>
      <c r="F43" s="128"/>
      <c r="G43" s="127"/>
      <c r="H43" s="128"/>
      <c r="I43" s="127"/>
      <c r="J43" s="127"/>
      <c r="K43" s="128"/>
    </row>
    <row r="44" ht="54.75" customHeight="1" spans="1:11">
      <c r="A44" s="122" t="s">
        <v>602</v>
      </c>
      <c r="B44" s="122" t="s">
        <v>481</v>
      </c>
      <c r="C44" s="122" t="s">
        <v>603</v>
      </c>
      <c r="D44" s="23" t="s">
        <v>496</v>
      </c>
      <c r="E44" s="23" t="s">
        <v>497</v>
      </c>
      <c r="F44" s="30" t="s">
        <v>604</v>
      </c>
      <c r="G44" s="23" t="s">
        <v>498</v>
      </c>
      <c r="H44" s="30" t="s">
        <v>605</v>
      </c>
      <c r="I44" s="23" t="s">
        <v>500</v>
      </c>
      <c r="J44" s="23" t="s">
        <v>501</v>
      </c>
      <c r="K44" s="30" t="s">
        <v>502</v>
      </c>
    </row>
    <row r="45" ht="54.75" customHeight="1" spans="1:11">
      <c r="A45" s="123"/>
      <c r="B45" s="124"/>
      <c r="C45" s="123"/>
      <c r="D45" s="23" t="s">
        <v>503</v>
      </c>
      <c r="E45" s="23" t="s">
        <v>504</v>
      </c>
      <c r="F45" s="30" t="s">
        <v>606</v>
      </c>
      <c r="G45" s="23" t="s">
        <v>531</v>
      </c>
      <c r="H45" s="30" t="s">
        <v>607</v>
      </c>
      <c r="I45" s="23" t="s">
        <v>507</v>
      </c>
      <c r="J45" s="23" t="s">
        <v>501</v>
      </c>
      <c r="K45" s="30" t="s">
        <v>502</v>
      </c>
    </row>
    <row r="46" ht="54.75" customHeight="1" spans="1:11">
      <c r="A46" s="125"/>
      <c r="B46" s="126"/>
      <c r="C46" s="125"/>
      <c r="D46" s="23" t="s">
        <v>508</v>
      </c>
      <c r="E46" s="23" t="s">
        <v>509</v>
      </c>
      <c r="F46" s="30" t="s">
        <v>595</v>
      </c>
      <c r="G46" s="23" t="s">
        <v>498</v>
      </c>
      <c r="H46" s="30" t="s">
        <v>521</v>
      </c>
      <c r="I46" s="23" t="s">
        <v>512</v>
      </c>
      <c r="J46" s="23" t="s">
        <v>513</v>
      </c>
      <c r="K46" s="30" t="s">
        <v>502</v>
      </c>
    </row>
    <row r="47" ht="54.75" customHeight="1" spans="1:11">
      <c r="A47" s="122" t="s">
        <v>608</v>
      </c>
      <c r="B47" s="122" t="s">
        <v>478</v>
      </c>
      <c r="C47" s="122" t="s">
        <v>609</v>
      </c>
      <c r="D47" s="23" t="s">
        <v>496</v>
      </c>
      <c r="E47" s="23" t="s">
        <v>497</v>
      </c>
      <c r="F47" s="30" t="s">
        <v>610</v>
      </c>
      <c r="G47" s="23" t="s">
        <v>498</v>
      </c>
      <c r="H47" s="30" t="s">
        <v>611</v>
      </c>
      <c r="I47" s="23" t="s">
        <v>500</v>
      </c>
      <c r="J47" s="23" t="s">
        <v>501</v>
      </c>
      <c r="K47" s="30" t="s">
        <v>612</v>
      </c>
    </row>
    <row r="48" ht="54.75" customHeight="1" spans="1:11">
      <c r="A48" s="123"/>
      <c r="B48" s="124"/>
      <c r="C48" s="123"/>
      <c r="D48" s="23" t="s">
        <v>503</v>
      </c>
      <c r="E48" s="23" t="s">
        <v>504</v>
      </c>
      <c r="F48" s="30" t="s">
        <v>613</v>
      </c>
      <c r="G48" s="23" t="s">
        <v>498</v>
      </c>
      <c r="H48" s="30" t="s">
        <v>614</v>
      </c>
      <c r="I48" s="23" t="s">
        <v>507</v>
      </c>
      <c r="J48" s="23" t="s">
        <v>501</v>
      </c>
      <c r="K48" s="30" t="s">
        <v>612</v>
      </c>
    </row>
    <row r="49" ht="54.75" customHeight="1" spans="1:11">
      <c r="A49" s="125"/>
      <c r="B49" s="126"/>
      <c r="C49" s="125"/>
      <c r="D49" s="23" t="s">
        <v>508</v>
      </c>
      <c r="E49" s="23" t="s">
        <v>509</v>
      </c>
      <c r="F49" s="30" t="s">
        <v>595</v>
      </c>
      <c r="G49" s="23" t="s">
        <v>498</v>
      </c>
      <c r="H49" s="30" t="s">
        <v>521</v>
      </c>
      <c r="I49" s="23" t="s">
        <v>512</v>
      </c>
      <c r="J49" s="23" t="s">
        <v>513</v>
      </c>
      <c r="K49" s="30" t="s">
        <v>612</v>
      </c>
    </row>
  </sheetData>
  <mergeCells count="35">
    <mergeCell ref="A2:K2"/>
    <mergeCell ref="A3:I3"/>
    <mergeCell ref="A8:A10"/>
    <mergeCell ref="A11:A13"/>
    <mergeCell ref="A14:A16"/>
    <mergeCell ref="A17:A19"/>
    <mergeCell ref="A20:A22"/>
    <mergeCell ref="A23:A25"/>
    <mergeCell ref="A26:A28"/>
    <mergeCell ref="A30:A39"/>
    <mergeCell ref="A40:A42"/>
    <mergeCell ref="A44:A46"/>
    <mergeCell ref="A47:A49"/>
    <mergeCell ref="B8:B10"/>
    <mergeCell ref="B11:B13"/>
    <mergeCell ref="B14:B16"/>
    <mergeCell ref="B17:B19"/>
    <mergeCell ref="B20:B22"/>
    <mergeCell ref="B23:B25"/>
    <mergeCell ref="B26:B28"/>
    <mergeCell ref="B30:B39"/>
    <mergeCell ref="B40:B42"/>
    <mergeCell ref="B44:B46"/>
    <mergeCell ref="B47:B49"/>
    <mergeCell ref="C8:C10"/>
    <mergeCell ref="C11:C13"/>
    <mergeCell ref="C14:C16"/>
    <mergeCell ref="C17:C19"/>
    <mergeCell ref="C20:C22"/>
    <mergeCell ref="C23:C25"/>
    <mergeCell ref="C26:C28"/>
    <mergeCell ref="C30:C39"/>
    <mergeCell ref="C40:C42"/>
    <mergeCell ref="C44:C46"/>
    <mergeCell ref="C47:C4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县对下转移支付预算表09-01</vt:lpstr>
      <vt:lpstr>县对下转移支付绩效目标表09-02</vt:lpstr>
      <vt:lpstr>新增资产配置表10</vt:lpstr>
      <vt:lpstr>上级补助项目支出预算表11（县区）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2023-10-12T12:48:00Z</dcterms:created>
  <dcterms:modified xsi:type="dcterms:W3CDTF">2023-10-24T03:45:31Z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DAEC192490EA4579B2C6EB00642EA179_12</vt:lpwstr>
  </property>
  <property fmtid="{D5CDD505-2E9C-101B-9397-08002B2CF9AE}" pid="3" name="KSOProductBuildVer">
    <vt:lpwstr>2052-12.1.0.15712</vt:lpwstr>
  </property>
</Properties>
</file>