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500"/>
  </bookViews>
  <sheets>
    <sheet name="1.部门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、运转类公用经费项目）" sheetId="7" r:id="rId7"/>
    <sheet name="8.项目支出预算表（其他运转类、特定项目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</definedNames>
  <calcPr calcId="144525"/>
</workbook>
</file>

<file path=xl/sharedStrings.xml><?xml version="1.0" encoding="utf-8"?>
<sst xmlns="http://schemas.openxmlformats.org/spreadsheetml/2006/main" count="758" uniqueCount="265">
  <si>
    <t>预算01-1表</t>
  </si>
  <si>
    <t>1.财务收支预算总表</t>
  </si>
  <si>
    <t>单位名称：耿马傣族佤族自治县芒洪拉祜族布朗族乡卫生院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</si>
  <si>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</si>
  <si>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</si>
  <si>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</si>
  <si>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</si>
  <si>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</si>
  <si>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</si>
  <si>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</si>
  <si>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</si>
  <si>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</si>
  <si>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</si>
  <si>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</si>
  <si>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</si>
  <si>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</si>
  <si>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</si>
  <si>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</si>
  <si>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</si>
  <si>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</si>
  <si>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</si>
  <si>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</si>
  <si>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</si>
  <si>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</si>
  <si>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</si>
  <si>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</si>
  <si>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</si>
  <si>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</si>
  <si>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</si>
  <si>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</si>
  <si>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</si>
  <si>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</si>
  <si>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</si>
  <si>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</si>
  <si>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</si>
  <si>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</si>
  <si>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</si>
  <si>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</si>
  <si>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</si>
  <si>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</si>
  <si>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</si>
  <si>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</si>
  <si>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</si>
  <si>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</si>
  <si>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</si>
  <si>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</si>
  <si>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</si>
  <si>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131018</t>
  </si>
  <si>
    <t>耿马傣族佤族自治县芒洪拉祜族布朗族乡卫生院</t>
  </si>
  <si>
    <t>预算01-3表</t>
  </si>
  <si>
    <t>3.支出预算表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</si>
  <si>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</si>
  <si>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</si>
  <si>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</si>
  <si>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</si>
  <si>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</si>
  <si>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</si>
  <si>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</si>
  <si>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</si>
  <si>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</si>
  <si>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</si>
  <si>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</si>
  <si>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</si>
  <si>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</si>
  <si>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</si>
  <si>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</si>
  <si>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</si>
  <si>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</si>
  <si>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</si>
  <si>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</si>
  <si>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</si>
  <si>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</si>
  <si>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</si>
  <si>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</si>
  <si>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</si>
  <si>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</si>
  <si>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</si>
  <si>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</si>
  <si>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</si>
  <si>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</si>
  <si>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</si>
  <si>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</si>
  <si>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</si>
  <si>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</si>
  <si>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</si>
  <si>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</si>
  <si>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</si>
  <si>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</si>
  <si>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</si>
  <si>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</si>
  <si>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</si>
  <si>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</si>
  <si>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</si>
  <si>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</si>
  <si>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</si>
  <si>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</si>
  <si>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</si>
  <si>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</si>
  <si>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</si>
  <si>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</si>
  <si>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</si>
  <si>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</si>
  <si>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</si>
  <si>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</si>
  <si>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</si>
  <si>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</si>
  <si>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</si>
  <si>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</si>
  <si>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</si>
  <si>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</si>
  <si>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</si>
  <si>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</si>
  <si>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</si>
  <si>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</si>
  <si>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</si>
  <si>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</si>
  <si>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</si>
  <si>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</si>
  <si>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</si>
  <si>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</si>
  <si>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</si>
  <si>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</si>
  <si>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</si>
  <si>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</si>
  <si>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</si>
  <si>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</si>
  <si>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注：因本单位没有“三公”经费支出预算，故本表无数据。</t>
  </si>
  <si>
    <t>预算04表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</si>
  <si>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</si>
  <si>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</si>
  <si>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</si>
  <si>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</si>
  <si>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</si>
  <si>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</si>
  <si>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</si>
  <si>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</si>
  <si>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</si>
  <si>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</si>
  <si>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</si>
  <si>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</si>
  <si>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</si>
  <si>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</si>
  <si>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</si>
  <si>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</si>
  <si>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</si>
  <si>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</si>
  <si>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</si>
  <si>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140361006</t>
  </si>
  <si>
    <t xml:space="preserve">  耿马傣族佤族自治县芒洪拉祜族布朗族乡卫生院</t>
  </si>
  <si>
    <t>530926210000000001819</t>
  </si>
  <si>
    <t>事业人员工资支出</t>
  </si>
  <si>
    <t>乡镇卫生院</t>
  </si>
  <si>
    <t>30101</t>
  </si>
  <si>
    <t>基本工资</t>
  </si>
  <si>
    <t>30102</t>
  </si>
  <si>
    <t>津贴补贴</t>
  </si>
  <si>
    <t>30107</t>
  </si>
  <si>
    <t>绩效工资</t>
  </si>
  <si>
    <t>530926210000000001820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</si>
  <si>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</si>
  <si>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</si>
  <si>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</si>
  <si>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</si>
  <si>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</si>
  <si>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</si>
  <si>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</si>
  <si>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其他行政事业单位医疗支出</t>
  </si>
  <si>
    <t>30112</t>
  </si>
  <si>
    <t>其他社会保障缴费</t>
  </si>
  <si>
    <t>其他社会保障和就业支出</t>
  </si>
  <si>
    <t>530926210000000001821</t>
  </si>
  <si>
    <t>住房公积金</t>
  </si>
  <si>
    <t>30113</t>
  </si>
  <si>
    <t>530926210000000001827</t>
  </si>
  <si>
    <t>一般公用经费</t>
  </si>
  <si>
    <t>30201</t>
  </si>
  <si>
    <t>办公费</t>
  </si>
  <si>
    <t>530926210000000001826</t>
  </si>
  <si>
    <t>工会经费</t>
  </si>
  <si>
    <t>30228</t>
  </si>
  <si>
    <t>530926210000000001822</t>
  </si>
  <si>
    <t>离退休费</t>
  </si>
  <si>
    <t>事业单位离退休</t>
  </si>
  <si>
    <t>30302</t>
  </si>
  <si>
    <t>退休费</t>
  </si>
  <si>
    <t>530926210000000001823</t>
  </si>
  <si>
    <t>生活补助</t>
  </si>
  <si>
    <t>30305</t>
  </si>
  <si>
    <t>预算05-1表</t>
  </si>
  <si>
    <t>8.项目支出预算表（其他运转类、特定目标类项目）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</si>
  <si>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</si>
  <si>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</si>
  <si>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</si>
  <si>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</si>
  <si>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</si>
  <si>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</si>
  <si>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注：因本单位没有项目支出预算，故本表无数据。</t>
  </si>
  <si>
    <t>预算05-2表</t>
  </si>
  <si>
    <t>9.项目绩效目标表（本次下达）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</si>
  <si>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</si>
  <si>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</si>
  <si>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</si>
  <si>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</si>
  <si>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</si>
  <si>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</si>
  <si>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</si>
  <si>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</si>
  <si>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</si>
  <si>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</si>
  <si>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注：因本单位没有项目绩效目标预算，故本表无数据。</t>
  </si>
  <si>
    <t>预算05-3表</t>
  </si>
  <si>
    <t>10.项目绩效目标表（另文下达）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</si>
  <si>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</si>
  <si>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</si>
  <si>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</si>
  <si>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</si>
  <si>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</si>
  <si>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注：因本单位没有政府性基金预算支出，故本表无数据。</t>
  </si>
  <si>
    <t>预算07表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</si>
  <si>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</si>
  <si>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</si>
  <si>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</si>
  <si>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</si>
  <si>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</si>
  <si>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</si>
  <si>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</si>
  <si>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</si>
  <si>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</si>
  <si>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</si>
  <si>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注：因本单位没有政府采购预算，故本表无数据。</t>
  </si>
  <si>
    <t>预算08表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</si>
  <si>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</si>
  <si>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</si>
  <si>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</si>
  <si>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</si>
  <si>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</si>
  <si>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</si>
  <si>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</si>
  <si>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</si>
  <si>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注：因本单位没有政府购买服务预算，故本表无数据。</t>
  </si>
  <si>
    <t>14.县对下转移支付预算表</t>
  </si>
  <si>
    <t>单位名称（项目）</t>
  </si>
  <si>
    <t>地区</t>
  </si>
  <si>
    <t>政府性基金</t>
  </si>
  <si>
    <t>勐永</t>
  </si>
  <si>
    <t>勐撒</t>
  </si>
  <si>
    <t>大兴</t>
  </si>
  <si>
    <t>芒洪</t>
  </si>
  <si>
    <t>四排山</t>
  </si>
  <si>
    <t>耿马镇</t>
  </si>
  <si>
    <t>贺派</t>
  </si>
  <si>
    <t>勐简</t>
  </si>
  <si>
    <t>孟定</t>
  </si>
  <si>
    <t>注：因本单位没有对下转移支付，故本表无数据。</t>
  </si>
  <si>
    <t>15.县对下转移支付绩效目标表</t>
  </si>
  <si>
    <t>注：因本单位没有县对下转移支付，故本表无数据。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</si>
  <si>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</si>
  <si>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</si>
  <si>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</si>
  <si>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</si>
  <si>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</si>
  <si>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</si>
  <si>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</si>
  <si>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</si>
  <si>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注：因本新增资产配置表，故本表无数据。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</si>
</sst>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9">
    <font>
      <sz val="9"/>
      <name val="宋体"/>
      <charset val="134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2"/>
      <name val="宋体"/>
      <charset val="134"/>
    </font>
    <font>
      <sz val="11"/>
      <name val="宋体"/>
      <charset val="134"/>
    </font>
    <font>
      <sz val="10"/>
      <color rgb="FF000000"/>
      <name val="宋体"/>
      <charset val="1"/>
    </font>
    <font>
      <sz val="12"/>
      <color rgb="FF000000"/>
      <name val="宋体"/>
      <charset val="1"/>
    </font>
    <font>
      <sz val="12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8" borderId="1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17" borderId="18" applyNumberFormat="0" applyAlignment="0" applyProtection="0">
      <alignment vertical="center"/>
    </xf>
    <xf numFmtId="0" fontId="35" fillId="17" borderId="17" applyNumberFormat="0" applyAlignment="0" applyProtection="0">
      <alignment vertical="center"/>
    </xf>
    <xf numFmtId="0" fontId="36" fillId="26" borderId="22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vertical="center"/>
      <protection locked="0"/>
    </xf>
    <xf numFmtId="0" fontId="2" fillId="0" borderId="1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</xf>
    <xf numFmtId="0" fontId="1" fillId="0" borderId="0" xfId="49" applyFont="1" applyFill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horizontal="left" vertical="center" wrapText="1"/>
    </xf>
    <xf numFmtId="0" fontId="9" fillId="0" borderId="0" xfId="49" applyFont="1" applyFill="1" applyBorder="1" applyAlignment="1" applyProtection="1">
      <alignment wrapText="1"/>
    </xf>
    <xf numFmtId="0" fontId="9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10" fillId="0" borderId="1" xfId="49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8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 wrapText="1"/>
    </xf>
    <xf numFmtId="0" fontId="10" fillId="0" borderId="9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right" vertical="center"/>
      <protection locked="0"/>
    </xf>
    <xf numFmtId="0" fontId="6" fillId="0" borderId="9" xfId="49" applyFont="1" applyFill="1" applyBorder="1" applyAlignment="1" applyProtection="1">
      <alignment horizontal="right" vertical="center"/>
      <protection locked="0"/>
    </xf>
    <xf numFmtId="0" fontId="2" fillId="0" borderId="7" xfId="49" applyFont="1" applyFill="1" applyBorder="1" applyAlignment="1" applyProtection="1">
      <alignment vertical="center" wrapText="1"/>
    </xf>
    <xf numFmtId="0" fontId="2" fillId="0" borderId="7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Alignment="1" applyProtection="1">
      <alignment horizontal="left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0" fontId="10" fillId="0" borderId="4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12" xfId="49" applyFont="1" applyFill="1" applyBorder="1" applyAlignment="1" applyProtection="1">
      <alignment horizontal="left" vertical="center" wrapText="1"/>
    </xf>
    <xf numFmtId="0" fontId="2" fillId="0" borderId="12" xfId="49" applyFont="1" applyFill="1" applyBorder="1" applyAlignment="1" applyProtection="1">
      <alignment horizontal="right" vertical="center"/>
      <protection locked="0"/>
    </xf>
    <xf numFmtId="0" fontId="2" fillId="0" borderId="8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left" vertical="center" wrapText="1"/>
    </xf>
    <xf numFmtId="0" fontId="2" fillId="0" borderId="12" xfId="49" applyFont="1" applyFill="1" applyBorder="1" applyAlignment="1" applyProtection="1">
      <alignment horizontal="left" vertical="center" wrapText="1"/>
      <protection locked="0"/>
    </xf>
    <xf numFmtId="0" fontId="2" fillId="0" borderId="12" xfId="49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left" vertical="center"/>
    </xf>
    <xf numFmtId="0" fontId="11" fillId="0" borderId="0" xfId="49" applyFont="1" applyFill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12" fillId="0" borderId="13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horizontal="right" wrapText="1"/>
      <protection locked="0"/>
    </xf>
    <xf numFmtId="0" fontId="2" fillId="0" borderId="0" xfId="49" applyFont="1" applyFill="1" applyBorder="1" applyAlignment="1" applyProtection="1">
      <alignment horizontal="right" wrapText="1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/>
    <xf numFmtId="0" fontId="5" fillId="0" borderId="0" xfId="49" applyFont="1" applyFill="1" applyBorder="1" applyAlignment="1" applyProtection="1"/>
    <xf numFmtId="0" fontId="5" fillId="0" borderId="5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right" vertical="center"/>
    </xf>
    <xf numFmtId="0" fontId="11" fillId="0" borderId="0" xfId="49" applyFont="1" applyFill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49" fontId="5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/>
    </xf>
    <xf numFmtId="49" fontId="5" fillId="0" borderId="6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176" fontId="2" fillId="0" borderId="6" xfId="49" applyNumberFormat="1" applyFont="1" applyFill="1" applyBorder="1" applyAlignment="1" applyProtection="1">
      <alignment horizontal="right" vertical="center"/>
      <protection locked="0"/>
    </xf>
    <xf numFmtId="176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176" fontId="2" fillId="0" borderId="6" xfId="49" applyNumberFormat="1" applyFont="1" applyFill="1" applyBorder="1" applyAlignment="1" applyProtection="1">
      <alignment horizontal="right" vertical="center"/>
    </xf>
    <xf numFmtId="176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176" fontId="2" fillId="0" borderId="4" xfId="49" applyNumberFormat="1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left" vertical="center" wrapText="1"/>
      <protection locked="0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top"/>
    </xf>
    <xf numFmtId="49" fontId="9" fillId="0" borderId="0" xfId="49" applyNumberFormat="1" applyFont="1" applyFill="1" applyBorder="1" applyAlignment="1" applyProtection="1"/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top" wrapText="1"/>
      <protection locked="0"/>
    </xf>
    <xf numFmtId="0" fontId="6" fillId="0" borderId="1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left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4" fontId="2" fillId="0" borderId="7" xfId="49" applyNumberFormat="1" applyFont="1" applyFill="1" applyBorder="1" applyAlignment="1" applyProtection="1">
      <alignment horizontal="right" vertical="center"/>
    </xf>
    <xf numFmtId="4" fontId="6" fillId="0" borderId="3" xfId="49" applyNumberFormat="1" applyFont="1" applyFill="1" applyBorder="1" applyAlignment="1" applyProtection="1">
      <alignment horizontal="right" vertical="center"/>
    </xf>
    <xf numFmtId="4" fontId="2" fillId="0" borderId="6" xfId="49" applyNumberFormat="1" applyFont="1" applyFill="1" applyBorder="1" applyAlignment="1" applyProtection="1">
      <alignment horizontal="right" vertical="center"/>
    </xf>
    <xf numFmtId="0" fontId="11" fillId="0" borderId="0" xfId="49" applyFont="1" applyFill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/>
    </xf>
    <xf numFmtId="4" fontId="6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6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  <protection locked="0"/>
    </xf>
    <xf numFmtId="0" fontId="2" fillId="0" borderId="6" xfId="49" applyFont="1" applyFill="1" applyBorder="1" applyAlignment="1" applyProtection="1">
      <alignment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6" xfId="49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6" xfId="49" applyNumberFormat="1" applyFont="1" applyFill="1" applyBorder="1" applyAlignment="1" applyProtection="1">
      <alignment horizontal="center" vertical="center"/>
    </xf>
    <xf numFmtId="3" fontId="5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/>
    </xf>
    <xf numFmtId="0" fontId="9" fillId="0" borderId="12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3" fontId="9" fillId="0" borderId="2" xfId="49" applyNumberFormat="1" applyFont="1" applyFill="1" applyBorder="1" applyAlignment="1" applyProtection="1">
      <alignment horizontal="center" vertical="center"/>
    </xf>
    <xf numFmtId="3" fontId="9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12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/>
      <protection locked="0"/>
    </xf>
    <xf numFmtId="3" fontId="9" fillId="0" borderId="5" xfId="49" applyNumberFormat="1" applyFont="1" applyFill="1" applyBorder="1" applyAlignment="1" applyProtection="1">
      <alignment horizontal="center" vertical="center"/>
    </xf>
    <xf numFmtId="3" fontId="9" fillId="0" borderId="12" xfId="49" applyNumberFormat="1" applyFont="1" applyFill="1" applyBorder="1" applyAlignment="1" applyProtection="1">
      <alignment horizontal="center" vertical="center"/>
    </xf>
    <xf numFmtId="4" fontId="2" fillId="0" borderId="5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top"/>
    </xf>
    <xf numFmtId="0" fontId="2" fillId="0" borderId="5" xfId="49" applyFont="1" applyFill="1" applyBorder="1" applyAlignment="1" applyProtection="1">
      <alignment horizontal="left" vertical="center"/>
    </xf>
    <xf numFmtId="4" fontId="2" fillId="0" borderId="14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14" xfId="49" applyNumberFormat="1" applyFont="1" applyFill="1" applyBorder="1" applyAlignment="1" applyProtection="1">
      <alignment horizontal="right" vertical="center"/>
    </xf>
    <xf numFmtId="4" fontId="2" fillId="0" borderId="14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abSelected="1" workbookViewId="0">
      <selection activeCell="A2" sqref="A2:D2"/>
    </sheetView>
  </sheetViews>
  <sheetFormatPr defaultColWidth="9.33333333333333" defaultRowHeight="14.25" customHeight="1" outlineLevelCol="3"/>
  <cols>
    <col min="1" max="1" width="46.1666666666667" style="61" customWidth="1"/>
    <col min="2" max="2" width="50.3333333333333" style="61" customWidth="1"/>
    <col min="3" max="3" width="47.1666666666667" style="61" customWidth="1"/>
    <col min="4" max="4" width="53.8333333333333" style="61" customWidth="1"/>
    <col min="5" max="16384" width="9.33333333333333" style="21" customWidth="1"/>
  </cols>
  <sheetData>
    <row r="1" ht="13.5" customHeight="1" spans="1:4">
      <c r="A1" s="101"/>
      <c r="B1" s="101"/>
      <c r="C1" s="101"/>
      <c r="D1" s="108" t="s">
        <v>0</v>
      </c>
    </row>
    <row r="2" ht="36" customHeight="1" spans="1:4">
      <c r="A2" s="22" t="s">
        <v>1</v>
      </c>
      <c r="B2" s="232"/>
      <c r="C2" s="232"/>
      <c r="D2" s="232"/>
    </row>
    <row r="3" ht="21" customHeight="1" spans="1:4">
      <c r="A3" s="5" t="s">
        <v>2</v>
      </c>
      <c r="B3" s="190"/>
      <c r="C3" s="190"/>
      <c r="D3" s="108" t="s">
        <v>3</v>
      </c>
    </row>
    <row r="4" ht="19.5" customHeight="1" spans="1:4">
      <c r="A4" s="119" t="s">
        <v>4</v>
      </c>
      <c r="B4" s="121"/>
      <c r="C4" s="119" t="s">
        <v>5</v>
      </c>
      <c r="D4" s="121"/>
    </row>
    <row r="5" ht="19.5" customHeight="1" spans="1:4">
      <c r="A5" s="124" t="s">
        <v>6</v>
      </c>
      <c r="B5" s="124" t="s">
        <v>7</v>
      </c>
      <c r="C5" s="124" t="s">
        <v>8</v>
      </c>
      <c r="D5" s="124" t="s">
        <v>7</v>
      </c>
    </row>
    <row r="6" ht="19.5" customHeight="1" spans="1:4">
      <c r="A6" s="103"/>
      <c r="B6" s="103"/>
      <c r="C6" s="103"/>
      <c r="D6" s="103"/>
    </row>
    <row r="7" ht="20.25" customHeight="1" spans="1:4">
      <c r="A7" s="158" t="s">
        <v>9</v>
      </c>
      <c r="B7" s="178">
        <v>1780181.25</v>
      </c>
      <c r="C7" s="158" t="s">
        <v>10</v>
      </c>
      <c r="D7" s="178">
        <v>206528.42</v>
      </c>
    </row>
    <row r="8" ht="20.25" customHeight="1" spans="1:4">
      <c r="A8" s="158" t="s">
        <v>11</v>
      </c>
      <c r="B8" s="178"/>
      <c r="C8" s="158" t="s">
        <v>12</v>
      </c>
      <c r="D8" s="178">
        <v>1457403.07</v>
      </c>
    </row>
    <row r="9" ht="20.25" customHeight="1" spans="1:4">
      <c r="A9" s="158" t="s">
        <v>13</v>
      </c>
      <c r="B9" s="178"/>
      <c r="C9" s="158" t="s">
        <v>14</v>
      </c>
      <c r="D9" s="178">
        <v>116249.76</v>
      </c>
    </row>
    <row r="10" ht="20.25" customHeight="1" spans="1:4">
      <c r="A10" s="158" t="s">
        <v>15</v>
      </c>
      <c r="B10" s="159"/>
      <c r="C10" s="158"/>
      <c r="D10" s="15"/>
    </row>
    <row r="11" ht="21.75" customHeight="1" spans="1:4">
      <c r="A11" s="158" t="s">
        <v>16</v>
      </c>
      <c r="B11" s="178"/>
      <c r="C11" s="158"/>
      <c r="D11" s="15"/>
    </row>
    <row r="12" ht="20.25" customHeight="1" spans="1:4">
      <c r="A12" s="158" t="s">
        <v>17</v>
      </c>
      <c r="B12" s="159"/>
      <c r="C12" s="158"/>
      <c r="D12" s="15"/>
    </row>
    <row r="13" ht="20.25" customHeight="1" spans="1:4">
      <c r="A13" s="158" t="s">
        <v>18</v>
      </c>
      <c r="B13" s="159"/>
      <c r="C13" s="158"/>
      <c r="D13" s="15"/>
    </row>
    <row r="14" ht="20.25" customHeight="1" spans="1:4">
      <c r="A14" s="158" t="s">
        <v>19</v>
      </c>
      <c r="B14" s="159"/>
      <c r="C14" s="158"/>
      <c r="D14" s="15"/>
    </row>
    <row r="15" ht="20.25" customHeight="1" spans="1:4">
      <c r="A15" s="233" t="s">
        <v>20</v>
      </c>
      <c r="B15" s="159"/>
      <c r="C15" s="194"/>
      <c r="D15" s="195"/>
    </row>
    <row r="16" ht="20.25" customHeight="1" spans="1:4">
      <c r="A16" s="233" t="s">
        <v>21</v>
      </c>
      <c r="B16" s="234"/>
      <c r="C16" s="194"/>
      <c r="D16" s="195"/>
    </row>
    <row r="17" ht="20.25" customHeight="1" spans="1:4">
      <c r="A17" s="235" t="s">
        <v>22</v>
      </c>
      <c r="B17" s="236">
        <v>1780181.25</v>
      </c>
      <c r="C17" s="194" t="s">
        <v>23</v>
      </c>
      <c r="D17" s="197">
        <v>1780181.25</v>
      </c>
    </row>
    <row r="18" ht="20.25" customHeight="1" spans="1:4">
      <c r="A18" s="233" t="s">
        <v>24</v>
      </c>
      <c r="B18" s="237"/>
      <c r="C18" s="158" t="s">
        <v>25</v>
      </c>
      <c r="D18" s="15" t="s">
        <v>26</v>
      </c>
    </row>
    <row r="19" ht="20.25" customHeight="1" spans="1:4">
      <c r="A19" s="238" t="s">
        <v>27</v>
      </c>
      <c r="B19" s="236">
        <v>1780181.25</v>
      </c>
      <c r="C19" s="194" t="s">
        <v>28</v>
      </c>
      <c r="D19" s="239">
        <v>1780181.25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B10" sqref="B10"/>
    </sheetView>
  </sheetViews>
  <sheetFormatPr defaultColWidth="10.6666666666667" defaultRowHeight="12" customHeight="1" outlineLevelRow="7"/>
  <cols>
    <col min="1" max="1" width="40" style="1" customWidth="1"/>
    <col min="2" max="2" width="15.1666666666667" style="21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1" customWidth="1"/>
    <col min="8" max="8" width="18.6666666666667" style="1" customWidth="1"/>
    <col min="9" max="9" width="13.8333333333333" style="21" customWidth="1"/>
    <col min="10" max="10" width="14.5" style="21" customWidth="1"/>
    <col min="11" max="11" width="86.3333333333333" style="1" customWidth="1"/>
    <col min="12" max="16384" width="10.6666666666667" style="21" customWidth="1"/>
  </cols>
  <sheetData>
    <row r="1" ht="17.25" customHeight="1" spans="11:11">
      <c r="K1" s="37" t="s">
        <v>210</v>
      </c>
    </row>
    <row r="2" ht="28.5" customHeight="1" spans="1:11">
      <c r="A2" s="22" t="s">
        <v>211</v>
      </c>
      <c r="B2" s="23"/>
      <c r="C2" s="4"/>
      <c r="D2" s="4"/>
      <c r="E2" s="4"/>
      <c r="F2" s="4"/>
      <c r="G2" s="23"/>
      <c r="H2" s="4"/>
      <c r="I2" s="23"/>
      <c r="J2" s="23"/>
      <c r="K2" s="4"/>
    </row>
    <row r="3" ht="17.25" customHeight="1" spans="1:2">
      <c r="A3" s="24" t="s">
        <v>2</v>
      </c>
      <c r="B3" s="25"/>
    </row>
    <row r="4" ht="44.25" customHeight="1" spans="1:11">
      <c r="A4" s="12" t="s">
        <v>199</v>
      </c>
      <c r="B4" s="26" t="s">
        <v>130</v>
      </c>
      <c r="C4" s="12" t="s">
        <v>200</v>
      </c>
      <c r="D4" s="12" t="s">
        <v>201</v>
      </c>
      <c r="E4" s="12" t="s">
        <v>202</v>
      </c>
      <c r="F4" s="12" t="s">
        <v>203</v>
      </c>
      <c r="G4" s="26" t="s">
        <v>204</v>
      </c>
      <c r="H4" s="12" t="s">
        <v>205</v>
      </c>
      <c r="I4" s="26" t="s">
        <v>206</v>
      </c>
      <c r="J4" s="26" t="s">
        <v>207</v>
      </c>
      <c r="K4" s="12" t="s">
        <v>208</v>
      </c>
    </row>
    <row r="5" ht="14.25" customHeight="1" spans="1:11">
      <c r="A5" s="12">
        <v>1</v>
      </c>
      <c r="B5" s="26">
        <v>2</v>
      </c>
      <c r="C5" s="12">
        <v>3</v>
      </c>
      <c r="D5" s="12">
        <v>4</v>
      </c>
      <c r="E5" s="12">
        <v>5</v>
      </c>
      <c r="F5" s="12">
        <v>6</v>
      </c>
      <c r="G5" s="26">
        <v>7</v>
      </c>
      <c r="H5" s="12">
        <v>8</v>
      </c>
      <c r="I5" s="26">
        <v>9</v>
      </c>
      <c r="J5" s="26">
        <v>10</v>
      </c>
      <c r="K5" s="12">
        <v>11</v>
      </c>
    </row>
    <row r="6" ht="42" customHeight="1" spans="1:11">
      <c r="A6" s="27" t="s">
        <v>195</v>
      </c>
      <c r="B6" s="28"/>
      <c r="C6" s="29"/>
      <c r="D6" s="13"/>
      <c r="E6" s="13"/>
      <c r="F6" s="30"/>
      <c r="G6" s="31"/>
      <c r="H6" s="30"/>
      <c r="I6" s="31"/>
      <c r="J6" s="31"/>
      <c r="K6" s="30"/>
    </row>
    <row r="7" ht="51.75" customHeight="1" spans="1:11">
      <c r="A7" s="135" t="s">
        <v>195</v>
      </c>
      <c r="B7" s="135" t="s">
        <v>195</v>
      </c>
      <c r="C7" s="135" t="s">
        <v>195</v>
      </c>
      <c r="D7" s="136" t="s">
        <v>195</v>
      </c>
      <c r="E7" s="127" t="s">
        <v>195</v>
      </c>
      <c r="F7" s="35" t="s">
        <v>195</v>
      </c>
      <c r="G7" s="127" t="s">
        <v>195</v>
      </c>
      <c r="H7" s="35" t="s">
        <v>195</v>
      </c>
      <c r="I7" s="127" t="s">
        <v>195</v>
      </c>
      <c r="J7" s="127" t="s">
        <v>195</v>
      </c>
      <c r="K7" s="35" t="s">
        <v>195</v>
      </c>
    </row>
    <row r="8" ht="40" customHeight="1" spans="1:3">
      <c r="A8" s="107" t="s">
        <v>209</v>
      </c>
      <c r="B8" s="107"/>
      <c r="C8" s="107"/>
    </row>
  </sheetData>
  <mergeCells count="3">
    <mergeCell ref="A2:K2"/>
    <mergeCell ref="A3:I3"/>
    <mergeCell ref="A8:C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4" sqref="C14"/>
    </sheetView>
  </sheetViews>
  <sheetFormatPr defaultColWidth="10.6666666666667" defaultRowHeight="14.25" customHeight="1" outlineLevelCol="5"/>
  <cols>
    <col min="1" max="1" width="37.5" style="61" customWidth="1"/>
    <col min="2" max="2" width="24.1666666666667" style="109" customWidth="1"/>
    <col min="3" max="3" width="37.5" style="61" customWidth="1"/>
    <col min="4" max="4" width="32.3333333333333" style="61" customWidth="1"/>
    <col min="5" max="6" width="42.8333333333333" style="61" customWidth="1"/>
    <col min="7" max="16384" width="10.6666666666667" style="61" customWidth="1"/>
  </cols>
  <sheetData>
    <row r="1" ht="12" customHeight="1" spans="1:6">
      <c r="A1" s="110">
        <v>1</v>
      </c>
      <c r="B1" s="111">
        <v>0</v>
      </c>
      <c r="C1" s="110">
        <v>1</v>
      </c>
      <c r="D1" s="112"/>
      <c r="E1" s="112"/>
      <c r="F1" s="108" t="s">
        <v>212</v>
      </c>
    </row>
    <row r="2" ht="26.25" customHeight="1" spans="1:6">
      <c r="A2" s="113" t="s">
        <v>213</v>
      </c>
      <c r="B2" s="113" t="s">
        <v>214</v>
      </c>
      <c r="C2" s="114"/>
      <c r="D2" s="115"/>
      <c r="E2" s="115"/>
      <c r="F2" s="115"/>
    </row>
    <row r="3" ht="13.5" customHeight="1" spans="1:6">
      <c r="A3" s="116" t="s">
        <v>2</v>
      </c>
      <c r="B3" s="116" t="s">
        <v>2</v>
      </c>
      <c r="C3" s="110"/>
      <c r="D3" s="112"/>
      <c r="E3" s="112"/>
      <c r="F3" s="108" t="s">
        <v>3</v>
      </c>
    </row>
    <row r="4" ht="19.5" customHeight="1" spans="1:6">
      <c r="A4" s="117" t="s">
        <v>215</v>
      </c>
      <c r="B4" s="118" t="s">
        <v>51</v>
      </c>
      <c r="C4" s="117" t="s">
        <v>52</v>
      </c>
      <c r="D4" s="119" t="s">
        <v>216</v>
      </c>
      <c r="E4" s="120"/>
      <c r="F4" s="121"/>
    </row>
    <row r="5" ht="18.75" customHeight="1" spans="1:6">
      <c r="A5" s="122"/>
      <c r="B5" s="123"/>
      <c r="C5" s="122"/>
      <c r="D5" s="124" t="s">
        <v>34</v>
      </c>
      <c r="E5" s="119" t="s">
        <v>53</v>
      </c>
      <c r="F5" s="124" t="s">
        <v>54</v>
      </c>
    </row>
    <row r="6" ht="18.75" customHeight="1" spans="1:6">
      <c r="A6" s="26">
        <v>1</v>
      </c>
      <c r="B6" s="125" t="s">
        <v>112</v>
      </c>
      <c r="C6" s="26">
        <v>3</v>
      </c>
      <c r="D6" s="126">
        <v>4</v>
      </c>
      <c r="E6" s="126">
        <v>5</v>
      </c>
      <c r="F6" s="126">
        <v>6</v>
      </c>
    </row>
    <row r="7" ht="21" customHeight="1" spans="1:6">
      <c r="A7" s="127" t="s">
        <v>195</v>
      </c>
      <c r="B7" s="127"/>
      <c r="C7" s="127"/>
      <c r="D7" s="128" t="s">
        <v>195</v>
      </c>
      <c r="E7" s="129" t="s">
        <v>195</v>
      </c>
      <c r="F7" s="129" t="s">
        <v>195</v>
      </c>
    </row>
    <row r="8" ht="21" customHeight="1" spans="1:6">
      <c r="A8" s="130"/>
      <c r="B8" s="130" t="s">
        <v>195</v>
      </c>
      <c r="C8" s="130" t="s">
        <v>195</v>
      </c>
      <c r="D8" s="131" t="s">
        <v>195</v>
      </c>
      <c r="E8" s="132" t="s">
        <v>195</v>
      </c>
      <c r="F8" s="132" t="s">
        <v>195</v>
      </c>
    </row>
    <row r="9" ht="18.75" customHeight="1" spans="1:6">
      <c r="A9" s="133" t="s">
        <v>91</v>
      </c>
      <c r="B9" s="133" t="s">
        <v>91</v>
      </c>
      <c r="C9" s="133" t="s">
        <v>91</v>
      </c>
      <c r="D9" s="134" t="s">
        <v>195</v>
      </c>
      <c r="E9" s="132" t="s">
        <v>195</v>
      </c>
      <c r="F9" s="132" t="s">
        <v>195</v>
      </c>
    </row>
    <row r="10" ht="40" customHeight="1" spans="1:3">
      <c r="A10" s="107" t="s">
        <v>217</v>
      </c>
      <c r="B10" s="107"/>
      <c r="C10" s="107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B13" sqref="B13"/>
    </sheetView>
  </sheetViews>
  <sheetFormatPr defaultColWidth="10.6666666666667" defaultRowHeight="14.25" customHeight="1"/>
  <cols>
    <col min="1" max="1" width="45.6666666666667" style="61" customWidth="1"/>
    <col min="2" max="2" width="40.6666666666667" style="61" customWidth="1"/>
    <col min="3" max="3" width="41.1666666666667" style="61" customWidth="1"/>
    <col min="4" max="4" width="9" style="61" customWidth="1"/>
    <col min="5" max="5" width="12" style="61" customWidth="1"/>
    <col min="6" max="6" width="16.3333333333333" style="61" customWidth="1"/>
    <col min="7" max="7" width="14" style="61" customWidth="1"/>
    <col min="8" max="10" width="14.6666666666667" style="61" customWidth="1"/>
    <col min="11" max="11" width="14.6666666666667" style="21" customWidth="1"/>
    <col min="12" max="14" width="14.6666666666667" style="61" customWidth="1"/>
    <col min="15" max="16" width="14.6666666666667" style="21" customWidth="1"/>
    <col min="17" max="17" width="12.1666666666667" style="61" customWidth="1"/>
    <col min="18" max="16384" width="10.6666666666667" style="21" customWidth="1"/>
  </cols>
  <sheetData>
    <row r="1" ht="13.5" customHeight="1" spans="1:17">
      <c r="A1" s="101"/>
      <c r="B1" s="101"/>
      <c r="C1" s="101"/>
      <c r="D1" s="101"/>
      <c r="E1" s="101"/>
      <c r="F1" s="101"/>
      <c r="G1" s="101"/>
      <c r="H1" s="101"/>
      <c r="I1" s="101"/>
      <c r="J1" s="101"/>
      <c r="O1" s="37"/>
      <c r="P1" s="37"/>
      <c r="Q1" s="2" t="s">
        <v>218</v>
      </c>
    </row>
    <row r="2" ht="27.75" customHeight="1" spans="1:17">
      <c r="A2" s="3" t="s">
        <v>219</v>
      </c>
      <c r="B2" s="4"/>
      <c r="C2" s="4"/>
      <c r="D2" s="4"/>
      <c r="E2" s="4"/>
      <c r="F2" s="4"/>
      <c r="G2" s="4"/>
      <c r="H2" s="4"/>
      <c r="I2" s="4"/>
      <c r="J2" s="4"/>
      <c r="K2" s="23"/>
      <c r="L2" s="4"/>
      <c r="M2" s="4"/>
      <c r="N2" s="4"/>
      <c r="O2" s="23"/>
      <c r="P2" s="23"/>
      <c r="Q2" s="4"/>
    </row>
    <row r="3" ht="18.75" customHeight="1" spans="1:17">
      <c r="A3" s="5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O3" s="90"/>
      <c r="P3" s="90"/>
      <c r="Q3" s="108" t="s">
        <v>119</v>
      </c>
    </row>
    <row r="4" ht="15.75" customHeight="1" spans="1:17">
      <c r="A4" s="7" t="s">
        <v>220</v>
      </c>
      <c r="B4" s="70" t="s">
        <v>221</v>
      </c>
      <c r="C4" s="70" t="s">
        <v>222</v>
      </c>
      <c r="D4" s="70" t="s">
        <v>223</v>
      </c>
      <c r="E4" s="70" t="s">
        <v>224</v>
      </c>
      <c r="F4" s="70" t="s">
        <v>225</v>
      </c>
      <c r="G4" s="9" t="s">
        <v>136</v>
      </c>
      <c r="H4" s="9"/>
      <c r="I4" s="9"/>
      <c r="J4" s="9"/>
      <c r="K4" s="91"/>
      <c r="L4" s="9"/>
      <c r="M4" s="9"/>
      <c r="N4" s="9"/>
      <c r="O4" s="92"/>
      <c r="P4" s="91"/>
      <c r="Q4" s="10"/>
    </row>
    <row r="5" ht="17.25" customHeight="1" spans="1:17">
      <c r="A5" s="72"/>
      <c r="B5" s="73"/>
      <c r="C5" s="73"/>
      <c r="D5" s="73"/>
      <c r="E5" s="73"/>
      <c r="F5" s="73"/>
      <c r="G5" s="73" t="s">
        <v>34</v>
      </c>
      <c r="H5" s="73" t="s">
        <v>37</v>
      </c>
      <c r="I5" s="73" t="s">
        <v>226</v>
      </c>
      <c r="J5" s="73" t="s">
        <v>227</v>
      </c>
      <c r="K5" s="74" t="s">
        <v>228</v>
      </c>
      <c r="L5" s="93" t="s">
        <v>41</v>
      </c>
      <c r="M5" s="93"/>
      <c r="N5" s="93"/>
      <c r="O5" s="94"/>
      <c r="P5" s="100"/>
      <c r="Q5" s="75"/>
    </row>
    <row r="6" ht="54" customHeight="1" spans="1:17">
      <c r="A6" s="11"/>
      <c r="B6" s="75"/>
      <c r="C6" s="75"/>
      <c r="D6" s="75"/>
      <c r="E6" s="75"/>
      <c r="F6" s="75"/>
      <c r="G6" s="75"/>
      <c r="H6" s="75" t="s">
        <v>36</v>
      </c>
      <c r="I6" s="75"/>
      <c r="J6" s="75"/>
      <c r="K6" s="76"/>
      <c r="L6" s="75" t="s">
        <v>36</v>
      </c>
      <c r="M6" s="75" t="s">
        <v>42</v>
      </c>
      <c r="N6" s="75" t="s">
        <v>145</v>
      </c>
      <c r="O6" s="95" t="s">
        <v>44</v>
      </c>
      <c r="P6" s="76" t="s">
        <v>45</v>
      </c>
      <c r="Q6" s="75" t="s">
        <v>46</v>
      </c>
    </row>
    <row r="7" ht="15" customHeight="1" spans="1:17">
      <c r="A7" s="103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  <c r="O7" s="77">
        <v>15</v>
      </c>
      <c r="P7" s="77">
        <v>16</v>
      </c>
      <c r="Q7" s="77">
        <v>17</v>
      </c>
    </row>
    <row r="8" ht="21" customHeight="1" spans="1:17">
      <c r="A8" s="78" t="s">
        <v>195</v>
      </c>
      <c r="B8" s="79"/>
      <c r="C8" s="79"/>
      <c r="D8" s="79"/>
      <c r="E8" s="84"/>
      <c r="F8" s="80" t="s">
        <v>195</v>
      </c>
      <c r="G8" s="80" t="s">
        <v>195</v>
      </c>
      <c r="H8" s="80" t="s">
        <v>195</v>
      </c>
      <c r="I8" s="80" t="s">
        <v>195</v>
      </c>
      <c r="J8" s="80" t="s">
        <v>195</v>
      </c>
      <c r="K8" s="80" t="s">
        <v>195</v>
      </c>
      <c r="L8" s="80" t="s">
        <v>195</v>
      </c>
      <c r="M8" s="80" t="s">
        <v>195</v>
      </c>
      <c r="N8" s="80" t="s">
        <v>195</v>
      </c>
      <c r="O8" s="19" t="s">
        <v>195</v>
      </c>
      <c r="P8" s="80" t="s">
        <v>195</v>
      </c>
      <c r="Q8" s="80" t="s">
        <v>195</v>
      </c>
    </row>
    <row r="9" ht="25.5" customHeight="1" spans="1:17">
      <c r="A9" s="81" t="s">
        <v>195</v>
      </c>
      <c r="B9" s="82" t="s">
        <v>195</v>
      </c>
      <c r="C9" s="82" t="s">
        <v>195</v>
      </c>
      <c r="D9" s="82" t="s">
        <v>195</v>
      </c>
      <c r="E9" s="105" t="s">
        <v>195</v>
      </c>
      <c r="F9" s="84" t="s">
        <v>195</v>
      </c>
      <c r="G9" s="84" t="s">
        <v>195</v>
      </c>
      <c r="H9" s="84" t="s">
        <v>195</v>
      </c>
      <c r="I9" s="84" t="s">
        <v>195</v>
      </c>
      <c r="J9" s="84" t="s">
        <v>195</v>
      </c>
      <c r="K9" s="80" t="s">
        <v>195</v>
      </c>
      <c r="L9" s="84" t="s">
        <v>195</v>
      </c>
      <c r="M9" s="84" t="s">
        <v>195</v>
      </c>
      <c r="N9" s="84" t="s">
        <v>195</v>
      </c>
      <c r="O9" s="19" t="s">
        <v>195</v>
      </c>
      <c r="P9" s="80" t="s">
        <v>195</v>
      </c>
      <c r="Q9" s="84" t="s">
        <v>195</v>
      </c>
    </row>
    <row r="10" ht="21" customHeight="1" spans="1:17">
      <c r="A10" s="85" t="s">
        <v>91</v>
      </c>
      <c r="B10" s="86"/>
      <c r="C10" s="86"/>
      <c r="D10" s="86"/>
      <c r="E10" s="106"/>
      <c r="F10" s="80" t="s">
        <v>195</v>
      </c>
      <c r="G10" s="80" t="s">
        <v>195</v>
      </c>
      <c r="H10" s="80" t="s">
        <v>195</v>
      </c>
      <c r="I10" s="80" t="s">
        <v>195</v>
      </c>
      <c r="J10" s="80" t="s">
        <v>195</v>
      </c>
      <c r="K10" s="80" t="s">
        <v>195</v>
      </c>
      <c r="L10" s="80" t="s">
        <v>195</v>
      </c>
      <c r="M10" s="80" t="s">
        <v>195</v>
      </c>
      <c r="N10" s="80" t="s">
        <v>195</v>
      </c>
      <c r="O10" s="19" t="s">
        <v>195</v>
      </c>
      <c r="P10" s="80" t="s">
        <v>195</v>
      </c>
      <c r="Q10" s="80" t="s">
        <v>195</v>
      </c>
    </row>
    <row r="11" ht="34" customHeight="1" spans="1:2">
      <c r="A11" s="107" t="s">
        <v>229</v>
      </c>
      <c r="B11" s="107"/>
    </row>
  </sheetData>
  <mergeCells count="17">
    <mergeCell ref="A2:Q2"/>
    <mergeCell ref="A3:F3"/>
    <mergeCell ref="G4:Q4"/>
    <mergeCell ref="L5:Q5"/>
    <mergeCell ref="A10:E10"/>
    <mergeCell ref="A11:B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2" sqref="B12"/>
    </sheetView>
  </sheetViews>
  <sheetFormatPr defaultColWidth="10.6666666666667" defaultRowHeight="14.25" customHeight="1"/>
  <cols>
    <col min="1" max="1" width="39.3333333333333" style="61" customWidth="1"/>
    <col min="2" max="2" width="34.3333333333333" style="61" customWidth="1"/>
    <col min="3" max="3" width="45.6666666666667" style="61" customWidth="1"/>
    <col min="4" max="4" width="14" style="21" customWidth="1"/>
    <col min="5" max="5" width="23.6666666666667" style="21" customWidth="1"/>
    <col min="6" max="6" width="20.1666666666667" style="21" customWidth="1"/>
    <col min="7" max="7" width="34.1666666666667" style="21" customWidth="1"/>
    <col min="8" max="8" width="14" style="61" customWidth="1"/>
    <col min="9" max="11" width="11.6666666666667" style="61" customWidth="1"/>
    <col min="12" max="12" width="10.6666666666667" style="21" customWidth="1"/>
    <col min="13" max="14" width="10.6666666666667" style="61" customWidth="1"/>
    <col min="15" max="15" width="14.8333333333333" style="61" customWidth="1"/>
    <col min="16" max="17" width="10.6666666666667" style="21" customWidth="1"/>
    <col min="18" max="18" width="12.1666666666667" style="61" customWidth="1"/>
    <col min="19" max="16384" width="10.6666666666667" style="21" customWidth="1"/>
  </cols>
  <sheetData>
    <row r="1" ht="13.5" customHeight="1" spans="1:18">
      <c r="A1" s="41"/>
      <c r="B1" s="41"/>
      <c r="C1" s="41"/>
      <c r="D1" s="65"/>
      <c r="E1" s="65"/>
      <c r="F1" s="65"/>
      <c r="G1" s="65"/>
      <c r="H1" s="41"/>
      <c r="I1" s="41"/>
      <c r="J1" s="41"/>
      <c r="K1" s="41"/>
      <c r="L1" s="88"/>
      <c r="M1" s="43"/>
      <c r="N1" s="43"/>
      <c r="O1" s="43"/>
      <c r="P1" s="37"/>
      <c r="Q1" s="96"/>
      <c r="R1" s="97" t="s">
        <v>230</v>
      </c>
    </row>
    <row r="2" ht="27.75" customHeight="1" spans="1:18">
      <c r="A2" s="3" t="s">
        <v>231</v>
      </c>
      <c r="B2" s="66"/>
      <c r="C2" s="66"/>
      <c r="D2" s="23"/>
      <c r="E2" s="23"/>
      <c r="F2" s="23"/>
      <c r="G2" s="23"/>
      <c r="H2" s="66"/>
      <c r="I2" s="66"/>
      <c r="J2" s="66"/>
      <c r="K2" s="66"/>
      <c r="L2" s="89"/>
      <c r="M2" s="66"/>
      <c r="N2" s="66"/>
      <c r="O2" s="66"/>
      <c r="P2" s="23"/>
      <c r="Q2" s="89"/>
      <c r="R2" s="66"/>
    </row>
    <row r="3" ht="18.75" customHeight="1" spans="1:18">
      <c r="A3" s="67" t="s">
        <v>2</v>
      </c>
      <c r="B3" s="68"/>
      <c r="C3" s="68"/>
      <c r="D3" s="69"/>
      <c r="E3" s="69"/>
      <c r="F3" s="69"/>
      <c r="G3" s="69"/>
      <c r="H3" s="68"/>
      <c r="I3" s="68"/>
      <c r="J3" s="68"/>
      <c r="K3" s="68"/>
      <c r="L3" s="88"/>
      <c r="M3" s="43"/>
      <c r="N3" s="43"/>
      <c r="O3" s="43"/>
      <c r="P3" s="90"/>
      <c r="Q3" s="98"/>
      <c r="R3" s="99" t="s">
        <v>119</v>
      </c>
    </row>
    <row r="4" ht="15.75" customHeight="1" spans="1:18">
      <c r="A4" s="7" t="s">
        <v>220</v>
      </c>
      <c r="B4" s="70" t="s">
        <v>232</v>
      </c>
      <c r="C4" s="70" t="s">
        <v>233</v>
      </c>
      <c r="D4" s="71" t="s">
        <v>234</v>
      </c>
      <c r="E4" s="71" t="s">
        <v>235</v>
      </c>
      <c r="F4" s="71" t="s">
        <v>236</v>
      </c>
      <c r="G4" s="71" t="s">
        <v>237</v>
      </c>
      <c r="H4" s="9" t="s">
        <v>136</v>
      </c>
      <c r="I4" s="9"/>
      <c r="J4" s="9"/>
      <c r="K4" s="9"/>
      <c r="L4" s="91"/>
      <c r="M4" s="9"/>
      <c r="N4" s="9"/>
      <c r="O4" s="9"/>
      <c r="P4" s="92"/>
      <c r="Q4" s="91"/>
      <c r="R4" s="10"/>
    </row>
    <row r="5" ht="17.25" customHeight="1" spans="1:18">
      <c r="A5" s="72"/>
      <c r="B5" s="73"/>
      <c r="C5" s="73"/>
      <c r="D5" s="74"/>
      <c r="E5" s="74"/>
      <c r="F5" s="74"/>
      <c r="G5" s="74"/>
      <c r="H5" s="73" t="s">
        <v>34</v>
      </c>
      <c r="I5" s="73" t="s">
        <v>37</v>
      </c>
      <c r="J5" s="73" t="s">
        <v>226</v>
      </c>
      <c r="K5" s="73" t="s">
        <v>227</v>
      </c>
      <c r="L5" s="74" t="s">
        <v>228</v>
      </c>
      <c r="M5" s="93" t="s">
        <v>238</v>
      </c>
      <c r="N5" s="93"/>
      <c r="O5" s="93"/>
      <c r="P5" s="94"/>
      <c r="Q5" s="100"/>
      <c r="R5" s="75"/>
    </row>
    <row r="6" ht="54" customHeight="1" spans="1:18">
      <c r="A6" s="11"/>
      <c r="B6" s="75"/>
      <c r="C6" s="75"/>
      <c r="D6" s="76"/>
      <c r="E6" s="76"/>
      <c r="F6" s="76"/>
      <c r="G6" s="76"/>
      <c r="H6" s="75"/>
      <c r="I6" s="75" t="s">
        <v>36</v>
      </c>
      <c r="J6" s="75"/>
      <c r="K6" s="75"/>
      <c r="L6" s="76"/>
      <c r="M6" s="75" t="s">
        <v>36</v>
      </c>
      <c r="N6" s="75" t="s">
        <v>42</v>
      </c>
      <c r="O6" s="75" t="s">
        <v>145</v>
      </c>
      <c r="P6" s="95" t="s">
        <v>44</v>
      </c>
      <c r="Q6" s="76" t="s">
        <v>45</v>
      </c>
      <c r="R6" s="75" t="s">
        <v>46</v>
      </c>
    </row>
    <row r="7" ht="15" customHeight="1" spans="1:18">
      <c r="A7" s="11">
        <v>1</v>
      </c>
      <c r="B7" s="75">
        <v>2</v>
      </c>
      <c r="C7" s="75">
        <v>3</v>
      </c>
      <c r="D7" s="77"/>
      <c r="E7" s="77"/>
      <c r="F7" s="77"/>
      <c r="G7" s="77"/>
      <c r="H7" s="76">
        <v>4</v>
      </c>
      <c r="I7" s="76">
        <v>5</v>
      </c>
      <c r="J7" s="76">
        <v>6</v>
      </c>
      <c r="K7" s="76">
        <v>7</v>
      </c>
      <c r="L7" s="76">
        <v>8</v>
      </c>
      <c r="M7" s="76">
        <v>9</v>
      </c>
      <c r="N7" s="76">
        <v>10</v>
      </c>
      <c r="O7" s="76">
        <v>11</v>
      </c>
      <c r="P7" s="76">
        <v>12</v>
      </c>
      <c r="Q7" s="76">
        <v>13</v>
      </c>
      <c r="R7" s="76">
        <v>14</v>
      </c>
    </row>
    <row r="8" ht="21" customHeight="1" spans="1:18">
      <c r="A8" s="78" t="s">
        <v>195</v>
      </c>
      <c r="B8" s="79"/>
      <c r="C8" s="79"/>
      <c r="D8" s="80"/>
      <c r="E8" s="80"/>
      <c r="F8" s="80"/>
      <c r="G8" s="80"/>
      <c r="H8" s="80" t="s">
        <v>195</v>
      </c>
      <c r="I8" s="80" t="s">
        <v>195</v>
      </c>
      <c r="J8" s="80" t="s">
        <v>195</v>
      </c>
      <c r="K8" s="80" t="s">
        <v>195</v>
      </c>
      <c r="L8" s="80" t="s">
        <v>195</v>
      </c>
      <c r="M8" s="80" t="s">
        <v>195</v>
      </c>
      <c r="N8" s="80" t="s">
        <v>195</v>
      </c>
      <c r="O8" s="80" t="s">
        <v>195</v>
      </c>
      <c r="P8" s="19" t="s">
        <v>195</v>
      </c>
      <c r="Q8" s="80" t="s">
        <v>195</v>
      </c>
      <c r="R8" s="80" t="s">
        <v>195</v>
      </c>
    </row>
    <row r="9" ht="49.5" customHeight="1" spans="1:18">
      <c r="A9" s="81" t="s">
        <v>195</v>
      </c>
      <c r="B9" s="82" t="s">
        <v>195</v>
      </c>
      <c r="C9" s="82" t="s">
        <v>195</v>
      </c>
      <c r="D9" s="83" t="s">
        <v>195</v>
      </c>
      <c r="E9" s="83" t="s">
        <v>195</v>
      </c>
      <c r="F9" s="83" t="s">
        <v>195</v>
      </c>
      <c r="G9" s="83" t="s">
        <v>195</v>
      </c>
      <c r="H9" s="84" t="s">
        <v>195</v>
      </c>
      <c r="I9" s="84" t="s">
        <v>195</v>
      </c>
      <c r="J9" s="84" t="s">
        <v>195</v>
      </c>
      <c r="K9" s="84" t="s">
        <v>195</v>
      </c>
      <c r="L9" s="80" t="s">
        <v>195</v>
      </c>
      <c r="M9" s="84" t="s">
        <v>195</v>
      </c>
      <c r="N9" s="84" t="s">
        <v>195</v>
      </c>
      <c r="O9" s="84" t="s">
        <v>195</v>
      </c>
      <c r="P9" s="19" t="s">
        <v>195</v>
      </c>
      <c r="Q9" s="80" t="s">
        <v>195</v>
      </c>
      <c r="R9" s="84" t="s">
        <v>195</v>
      </c>
    </row>
    <row r="10" ht="21" customHeight="1" spans="1:18">
      <c r="A10" s="85" t="s">
        <v>91</v>
      </c>
      <c r="B10" s="86"/>
      <c r="C10" s="86"/>
      <c r="D10" s="80"/>
      <c r="E10" s="80"/>
      <c r="F10" s="80"/>
      <c r="G10" s="80"/>
      <c r="H10" s="80" t="s">
        <v>195</v>
      </c>
      <c r="I10" s="80" t="s">
        <v>195</v>
      </c>
      <c r="J10" s="80" t="s">
        <v>195</v>
      </c>
      <c r="K10" s="80" t="s">
        <v>195</v>
      </c>
      <c r="L10" s="80" t="s">
        <v>195</v>
      </c>
      <c r="M10" s="80" t="s">
        <v>195</v>
      </c>
      <c r="N10" s="80" t="s">
        <v>195</v>
      </c>
      <c r="O10" s="80" t="s">
        <v>195</v>
      </c>
      <c r="P10" s="19" t="s">
        <v>195</v>
      </c>
      <c r="Q10" s="80" t="s">
        <v>195</v>
      </c>
      <c r="R10" s="80" t="s">
        <v>195</v>
      </c>
    </row>
    <row r="11" ht="31" customHeight="1" spans="1:2">
      <c r="A11" s="87" t="s">
        <v>239</v>
      </c>
      <c r="B11" s="87"/>
    </row>
  </sheetData>
  <mergeCells count="18">
    <mergeCell ref="A2:R2"/>
    <mergeCell ref="A3:C3"/>
    <mergeCell ref="H4:R4"/>
    <mergeCell ref="M5:R5"/>
    <mergeCell ref="A10:C10"/>
    <mergeCell ref="A11:B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13" sqref="B13"/>
    </sheetView>
  </sheetViews>
  <sheetFormatPr defaultColWidth="8.88888888888889" defaultRowHeight="12"/>
  <cols>
    <col min="1" max="1" width="37.8555555555556" customWidth="1"/>
    <col min="2" max="2" width="13.5666666666667" customWidth="1"/>
    <col min="3" max="3" width="16.5555555555556" customWidth="1"/>
    <col min="4" max="4" width="15.3333333333333" customWidth="1"/>
    <col min="5" max="5" width="12.8888888888889" customWidth="1"/>
    <col min="6" max="6" width="12.4444444444444" customWidth="1"/>
    <col min="7" max="7" width="12.5555555555556" customWidth="1"/>
    <col min="8" max="9" width="12" customWidth="1"/>
    <col min="10" max="10" width="11.7777777777778" customWidth="1"/>
    <col min="11" max="11" width="12.1111111111111" customWidth="1"/>
    <col min="12" max="12" width="12.2222222222222" customWidth="1"/>
    <col min="13" max="13" width="13.5555555555556" customWidth="1"/>
  </cols>
  <sheetData>
    <row r="1" ht="13.5" customHeight="1"/>
    <row r="2" ht="27.75" customHeight="1" spans="1:13">
      <c r="A2" s="3" t="s">
        <v>240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" customHeight="1" spans="1:13">
      <c r="A3" s="40" t="s">
        <v>2</v>
      </c>
      <c r="B3" s="41"/>
      <c r="C3" s="41"/>
      <c r="D3" s="42"/>
      <c r="E3" s="43"/>
      <c r="F3" s="43"/>
      <c r="G3" s="43"/>
      <c r="H3" s="43"/>
      <c r="I3" s="43"/>
      <c r="J3" s="61"/>
      <c r="K3" s="61"/>
      <c r="L3" s="61"/>
      <c r="M3" s="62" t="s">
        <v>119</v>
      </c>
    </row>
    <row r="4" s="38" customFormat="1" ht="19.5" customHeight="1" spans="1:13">
      <c r="A4" s="44" t="s">
        <v>241</v>
      </c>
      <c r="B4" s="45" t="s">
        <v>136</v>
      </c>
      <c r="C4" s="46"/>
      <c r="D4" s="46"/>
      <c r="E4" s="45" t="s">
        <v>242</v>
      </c>
      <c r="F4" s="46"/>
      <c r="G4" s="46"/>
      <c r="H4" s="46"/>
      <c r="I4" s="46"/>
      <c r="J4" s="46"/>
      <c r="K4" s="46"/>
      <c r="L4" s="46"/>
      <c r="M4" s="63"/>
    </row>
    <row r="5" s="38" customFormat="1" ht="40.5" customHeight="1" spans="1:13">
      <c r="A5" s="47"/>
      <c r="B5" s="48" t="s">
        <v>34</v>
      </c>
      <c r="C5" s="49" t="s">
        <v>37</v>
      </c>
      <c r="D5" s="50" t="s">
        <v>243</v>
      </c>
      <c r="E5" s="51" t="s">
        <v>244</v>
      </c>
      <c r="F5" s="51" t="s">
        <v>245</v>
      </c>
      <c r="G5" s="51" t="s">
        <v>246</v>
      </c>
      <c r="H5" s="51" t="s">
        <v>247</v>
      </c>
      <c r="I5" s="51" t="s">
        <v>248</v>
      </c>
      <c r="J5" s="51" t="s">
        <v>249</v>
      </c>
      <c r="K5" s="51" t="s">
        <v>250</v>
      </c>
      <c r="L5" s="51" t="s">
        <v>251</v>
      </c>
      <c r="M5" s="51" t="s">
        <v>252</v>
      </c>
    </row>
    <row r="6" s="38" customFormat="1" ht="19.5" customHeight="1" spans="1:13">
      <c r="A6" s="51">
        <v>1</v>
      </c>
      <c r="B6" s="51">
        <v>2</v>
      </c>
      <c r="C6" s="51">
        <v>3</v>
      </c>
      <c r="D6" s="52">
        <v>4</v>
      </c>
      <c r="E6" s="51">
        <v>5</v>
      </c>
      <c r="F6" s="51">
        <v>6</v>
      </c>
      <c r="G6" s="51">
        <v>7</v>
      </c>
      <c r="H6" s="52">
        <v>8</v>
      </c>
      <c r="I6" s="51">
        <v>9</v>
      </c>
      <c r="J6" s="51">
        <v>10</v>
      </c>
      <c r="K6" s="51">
        <v>11</v>
      </c>
      <c r="L6" s="51">
        <v>12</v>
      </c>
      <c r="M6" s="64">
        <v>13</v>
      </c>
    </row>
    <row r="7" ht="19.5" customHeight="1" spans="1:13">
      <c r="A7" s="27" t="s">
        <v>195</v>
      </c>
      <c r="B7" s="53" t="s">
        <v>195</v>
      </c>
      <c r="C7" s="53" t="s">
        <v>195</v>
      </c>
      <c r="D7" s="54" t="s">
        <v>195</v>
      </c>
      <c r="E7" s="19"/>
      <c r="F7" s="19"/>
      <c r="G7" s="19"/>
      <c r="H7" s="19"/>
      <c r="I7" s="19"/>
      <c r="J7" s="19"/>
      <c r="K7" s="19"/>
      <c r="L7" s="19"/>
      <c r="M7" s="19"/>
    </row>
    <row r="8" ht="19.5" customHeight="1" spans="1:13">
      <c r="A8" s="55" t="s">
        <v>195</v>
      </c>
      <c r="B8" s="56" t="s">
        <v>195</v>
      </c>
      <c r="C8" s="56" t="s">
        <v>195</v>
      </c>
      <c r="D8" s="57" t="s">
        <v>195</v>
      </c>
      <c r="E8" s="58"/>
      <c r="F8" s="19"/>
      <c r="G8" s="19"/>
      <c r="H8" s="19"/>
      <c r="I8" s="19"/>
      <c r="J8" s="19"/>
      <c r="K8" s="19"/>
      <c r="L8" s="19"/>
      <c r="M8" s="19"/>
    </row>
    <row r="9" s="39" customFormat="1" ht="14" spans="1:13">
      <c r="A9" s="59" t="s">
        <v>253</v>
      </c>
      <c r="B9" s="59"/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</row>
  </sheetData>
  <mergeCells count="6">
    <mergeCell ref="A2:M2"/>
    <mergeCell ref="A3:I3"/>
    <mergeCell ref="B4:D4"/>
    <mergeCell ref="E4:M4"/>
    <mergeCell ref="A9:C9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15" sqref="C15"/>
    </sheetView>
  </sheetViews>
  <sheetFormatPr defaultColWidth="8.88888888888889" defaultRowHeight="12" outlineLevelRow="7"/>
  <cols>
    <col min="1" max="1" width="34.4333333333333" customWidth="1"/>
    <col min="2" max="2" width="14.4222222222222" customWidth="1"/>
    <col min="3" max="3" width="50.2888888888889" customWidth="1"/>
    <col min="4" max="5" width="15.1333333333333" customWidth="1"/>
    <col min="6" max="6" width="23.7222222222222" customWidth="1"/>
    <col min="7" max="7" width="11.4222222222222" customWidth="1"/>
    <col min="8" max="8" width="18.8555555555556" customWidth="1"/>
    <col min="9" max="9" width="15.7222222222222" customWidth="1"/>
    <col min="10" max="10" width="19" customWidth="1"/>
    <col min="11" max="11" width="68.5666666666667" customWidth="1"/>
  </cols>
  <sheetData>
    <row r="1" ht="13" customHeight="1" spans="1:11">
      <c r="A1" s="1"/>
      <c r="B1" s="21"/>
      <c r="C1" s="1"/>
      <c r="D1" s="1"/>
      <c r="E1" s="1"/>
      <c r="F1" s="1"/>
      <c r="G1" s="21"/>
      <c r="H1" s="1"/>
      <c r="I1" s="21"/>
      <c r="J1" s="21"/>
      <c r="K1" s="37"/>
    </row>
    <row r="2" ht="28.5" customHeight="1" spans="1:11">
      <c r="A2" s="22" t="s">
        <v>254</v>
      </c>
      <c r="B2" s="23"/>
      <c r="C2" s="4"/>
      <c r="D2" s="4"/>
      <c r="E2" s="4"/>
      <c r="F2" s="4"/>
      <c r="G2" s="23"/>
      <c r="H2" s="4"/>
      <c r="I2" s="23"/>
      <c r="J2" s="23"/>
      <c r="K2" s="4"/>
    </row>
    <row r="3" ht="17.25" customHeight="1" spans="1:11">
      <c r="A3" s="24" t="s">
        <v>2</v>
      </c>
      <c r="B3" s="25"/>
      <c r="C3" s="1"/>
      <c r="D3" s="1"/>
      <c r="E3" s="1"/>
      <c r="F3" s="1"/>
      <c r="G3" s="21"/>
      <c r="H3" s="1"/>
      <c r="I3" s="21"/>
      <c r="J3" s="21"/>
      <c r="K3" s="1"/>
    </row>
    <row r="4" ht="44.25" customHeight="1" spans="1:11">
      <c r="A4" s="12" t="s">
        <v>199</v>
      </c>
      <c r="B4" s="26" t="s">
        <v>130</v>
      </c>
      <c r="C4" s="12" t="s">
        <v>200</v>
      </c>
      <c r="D4" s="12" t="s">
        <v>201</v>
      </c>
      <c r="E4" s="12" t="s">
        <v>202</v>
      </c>
      <c r="F4" s="12" t="s">
        <v>203</v>
      </c>
      <c r="G4" s="26" t="s">
        <v>204</v>
      </c>
      <c r="H4" s="12" t="s">
        <v>205</v>
      </c>
      <c r="I4" s="26" t="s">
        <v>206</v>
      </c>
      <c r="J4" s="26" t="s">
        <v>207</v>
      </c>
      <c r="K4" s="12" t="s">
        <v>208</v>
      </c>
    </row>
    <row r="5" ht="14.25" customHeight="1" spans="1:11">
      <c r="A5" s="12">
        <v>1</v>
      </c>
      <c r="B5" s="26">
        <v>2</v>
      </c>
      <c r="C5" s="12">
        <v>3</v>
      </c>
      <c r="D5" s="12">
        <v>4</v>
      </c>
      <c r="E5" s="12">
        <v>5</v>
      </c>
      <c r="F5" s="12">
        <v>6</v>
      </c>
      <c r="G5" s="26">
        <v>7</v>
      </c>
      <c r="H5" s="12">
        <v>8</v>
      </c>
      <c r="I5" s="26">
        <v>9</v>
      </c>
      <c r="J5" s="26">
        <v>10</v>
      </c>
      <c r="K5" s="12">
        <v>11</v>
      </c>
    </row>
    <row r="6" ht="42" customHeight="1" spans="1:11">
      <c r="A6" s="27" t="s">
        <v>195</v>
      </c>
      <c r="B6" s="28"/>
      <c r="C6" s="29"/>
      <c r="D6" s="13"/>
      <c r="E6" s="13"/>
      <c r="F6" s="30"/>
      <c r="G6" s="31"/>
      <c r="H6" s="30"/>
      <c r="I6" s="31"/>
      <c r="J6" s="31"/>
      <c r="K6" s="30"/>
    </row>
    <row r="7" ht="54" customHeight="1" spans="1:11">
      <c r="A7" s="32" t="s">
        <v>195</v>
      </c>
      <c r="B7" s="32" t="s">
        <v>195</v>
      </c>
      <c r="C7" s="32" t="s">
        <v>195</v>
      </c>
      <c r="D7" s="33" t="s">
        <v>195</v>
      </c>
      <c r="E7" s="34" t="s">
        <v>195</v>
      </c>
      <c r="F7" s="35" t="s">
        <v>195</v>
      </c>
      <c r="G7" s="34" t="s">
        <v>195</v>
      </c>
      <c r="H7" s="35" t="s">
        <v>195</v>
      </c>
      <c r="I7" s="34" t="s">
        <v>195</v>
      </c>
      <c r="J7" s="34" t="s">
        <v>195</v>
      </c>
      <c r="K7" s="35" t="s">
        <v>195</v>
      </c>
    </row>
    <row r="8" ht="13" spans="1:11">
      <c r="A8" s="36" t="s">
        <v>255</v>
      </c>
      <c r="B8" s="36"/>
      <c r="C8" s="36"/>
      <c r="D8" s="1"/>
      <c r="E8" s="1"/>
      <c r="F8" s="1"/>
      <c r="G8" s="21"/>
      <c r="H8" s="1"/>
      <c r="I8" s="21"/>
      <c r="J8" s="21"/>
      <c r="K8" s="1"/>
    </row>
  </sheetData>
  <mergeCells count="3">
    <mergeCell ref="A2:K2"/>
    <mergeCell ref="A3:I3"/>
    <mergeCell ref="A8:C8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3" sqref="C13"/>
    </sheetView>
  </sheetViews>
  <sheetFormatPr defaultColWidth="8.88888888888889" defaultRowHeight="12" outlineLevelCol="7"/>
  <cols>
    <col min="1" max="1" width="39.1111111111111" customWidth="1"/>
    <col min="2" max="2" width="28.3333333333333" customWidth="1"/>
    <col min="3" max="3" width="28.2222222222222" customWidth="1"/>
    <col min="4" max="4" width="23.7222222222222" customWidth="1"/>
    <col min="5" max="5" width="20.5555555555556" customWidth="1"/>
    <col min="6" max="6" width="23.7222222222222" customWidth="1"/>
    <col min="7" max="7" width="25.2888888888889" customWidth="1"/>
    <col min="8" max="8" width="19" customWidth="1"/>
  </cols>
  <sheetData>
    <row r="1" ht="14.25" customHeight="1" spans="1:8">
      <c r="A1" s="1"/>
      <c r="B1" s="1"/>
      <c r="C1" s="1"/>
      <c r="D1" s="1"/>
      <c r="E1" s="1"/>
      <c r="F1" s="1"/>
      <c r="G1" s="1"/>
      <c r="H1" s="2"/>
    </row>
    <row r="2" ht="28.5" customHeight="1" spans="1:8">
      <c r="A2" s="3" t="s">
        <v>256</v>
      </c>
      <c r="B2" s="4"/>
      <c r="C2" s="4"/>
      <c r="D2" s="4"/>
      <c r="E2" s="4"/>
      <c r="F2" s="4"/>
      <c r="G2" s="4"/>
      <c r="H2" s="4"/>
    </row>
    <row r="3" ht="13.5" customHeight="1" spans="1:8">
      <c r="A3" s="5" t="s">
        <v>2</v>
      </c>
      <c r="B3" s="6"/>
      <c r="C3" s="1"/>
      <c r="D3" s="1"/>
      <c r="E3" s="1"/>
      <c r="F3" s="1"/>
      <c r="G3" s="1"/>
      <c r="H3" s="1"/>
    </row>
    <row r="4" ht="18" customHeight="1" spans="1:8">
      <c r="A4" s="7" t="s">
        <v>215</v>
      </c>
      <c r="B4" s="7" t="s">
        <v>257</v>
      </c>
      <c r="C4" s="7" t="s">
        <v>258</v>
      </c>
      <c r="D4" s="7" t="s">
        <v>259</v>
      </c>
      <c r="E4" s="7" t="s">
        <v>260</v>
      </c>
      <c r="F4" s="8" t="s">
        <v>261</v>
      </c>
      <c r="G4" s="9"/>
      <c r="H4" s="10"/>
    </row>
    <row r="5" ht="18" customHeight="1" spans="1:8">
      <c r="A5" s="11"/>
      <c r="B5" s="11"/>
      <c r="C5" s="11"/>
      <c r="D5" s="11"/>
      <c r="E5" s="11"/>
      <c r="F5" s="12" t="s">
        <v>224</v>
      </c>
      <c r="G5" s="12" t="s">
        <v>262</v>
      </c>
      <c r="H5" s="12" t="s">
        <v>263</v>
      </c>
    </row>
    <row r="6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ht="33" customHeight="1" spans="1:8">
      <c r="A7" s="13" t="s">
        <v>195</v>
      </c>
      <c r="B7" s="13" t="s">
        <v>195</v>
      </c>
      <c r="C7" s="13" t="s">
        <v>195</v>
      </c>
      <c r="D7" s="13" t="s">
        <v>195</v>
      </c>
      <c r="E7" s="13" t="s">
        <v>195</v>
      </c>
      <c r="F7" s="14" t="s">
        <v>195</v>
      </c>
      <c r="G7" s="15" t="s">
        <v>195</v>
      </c>
      <c r="H7" s="15" t="s">
        <v>195</v>
      </c>
    </row>
    <row r="8" ht="24" customHeight="1" spans="1:8">
      <c r="A8" s="16" t="s">
        <v>34</v>
      </c>
      <c r="B8" s="17"/>
      <c r="C8" s="17"/>
      <c r="D8" s="17"/>
      <c r="E8" s="17"/>
      <c r="F8" s="18" t="s">
        <v>195</v>
      </c>
      <c r="G8" s="19"/>
      <c r="H8" s="19" t="s">
        <v>195</v>
      </c>
    </row>
    <row r="9" ht="13" spans="1:8">
      <c r="A9" s="20" t="s">
        <v>264</v>
      </c>
      <c r="B9" s="1"/>
      <c r="C9" s="1"/>
      <c r="D9" s="1"/>
      <c r="E9" s="1"/>
      <c r="F9" s="1"/>
      <c r="G9" s="1"/>
      <c r="H9" s="1"/>
    </row>
  </sheetData>
  <mergeCells count="9">
    <mergeCell ref="A2:H2"/>
    <mergeCell ref="A3:C3"/>
    <mergeCell ref="F4:H4"/>
    <mergeCell ref="A9:B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2" sqref="A2:T2"/>
    </sheetView>
  </sheetViews>
  <sheetFormatPr defaultColWidth="9.33333333333333" defaultRowHeight="14.25" customHeight="1"/>
  <cols>
    <col min="1" max="1" width="24.6666666666667" style="61" customWidth="1"/>
    <col min="2" max="2" width="39.1666666666667" style="61" customWidth="1"/>
    <col min="3" max="8" width="14.6666666666667" style="61" customWidth="1"/>
    <col min="9" max="9" width="13.6666666666667" style="21" customWidth="1"/>
    <col min="10" max="14" width="14.6666666666667" style="61" customWidth="1"/>
    <col min="15" max="15" width="9.33333333333333" style="21" customWidth="1"/>
    <col min="16" max="16" width="40" style="21" customWidth="1"/>
    <col min="17" max="17" width="42" style="21" customWidth="1"/>
    <col min="18" max="18" width="12.3333333333333" style="21" customWidth="1"/>
    <col min="19" max="20" width="11.8333333333333" style="61" customWidth="1"/>
    <col min="21" max="16384" width="9.33333333333333" style="21" customWidth="1"/>
  </cols>
  <sheetData>
    <row r="1" customHeight="1" spans="1:20">
      <c r="A1" s="101"/>
      <c r="B1" s="101"/>
      <c r="C1" s="101"/>
      <c r="D1" s="101"/>
      <c r="E1" s="101"/>
      <c r="F1" s="101"/>
      <c r="G1" s="101"/>
      <c r="H1" s="101"/>
      <c r="I1" s="65"/>
      <c r="J1" s="101"/>
      <c r="K1" s="101"/>
      <c r="L1" s="101"/>
      <c r="M1" s="101"/>
      <c r="N1" s="101"/>
      <c r="O1" s="65"/>
      <c r="P1" s="65"/>
      <c r="Q1" s="65"/>
      <c r="R1" s="65"/>
      <c r="S1" s="98" t="s">
        <v>29</v>
      </c>
      <c r="T1" s="225" t="s">
        <v>29</v>
      </c>
    </row>
    <row r="2" ht="36" customHeight="1" spans="1:20">
      <c r="A2" s="204" t="s">
        <v>30</v>
      </c>
      <c r="B2" s="4"/>
      <c r="C2" s="4"/>
      <c r="D2" s="4"/>
      <c r="E2" s="4"/>
      <c r="F2" s="4"/>
      <c r="G2" s="4"/>
      <c r="H2" s="4"/>
      <c r="I2" s="23"/>
      <c r="J2" s="4"/>
      <c r="K2" s="4"/>
      <c r="L2" s="4"/>
      <c r="M2" s="4"/>
      <c r="N2" s="4"/>
      <c r="O2" s="23"/>
      <c r="P2" s="23"/>
      <c r="Q2" s="23"/>
      <c r="R2" s="23"/>
      <c r="S2" s="4"/>
      <c r="T2" s="23"/>
    </row>
    <row r="3" ht="20.25" customHeight="1" spans="1:20">
      <c r="A3" s="5" t="s">
        <v>2</v>
      </c>
      <c r="B3" s="102"/>
      <c r="C3" s="102"/>
      <c r="D3" s="102"/>
      <c r="E3" s="102"/>
      <c r="F3" s="102"/>
      <c r="G3" s="102"/>
      <c r="H3" s="102"/>
      <c r="I3" s="69"/>
      <c r="J3" s="102"/>
      <c r="K3" s="102"/>
      <c r="L3" s="102"/>
      <c r="M3" s="102"/>
      <c r="N3" s="102"/>
      <c r="O3" s="69"/>
      <c r="P3" s="69"/>
      <c r="Q3" s="69"/>
      <c r="R3" s="69"/>
      <c r="S3" s="98" t="s">
        <v>3</v>
      </c>
      <c r="T3" s="62" t="s">
        <v>31</v>
      </c>
    </row>
    <row r="4" ht="18.75" customHeight="1" spans="1:20">
      <c r="A4" s="205" t="s">
        <v>32</v>
      </c>
      <c r="B4" s="206" t="s">
        <v>33</v>
      </c>
      <c r="C4" s="206" t="s">
        <v>34</v>
      </c>
      <c r="D4" s="207" t="s">
        <v>35</v>
      </c>
      <c r="E4" s="208"/>
      <c r="F4" s="208"/>
      <c r="G4" s="208"/>
      <c r="H4" s="208"/>
      <c r="I4" s="217"/>
      <c r="J4" s="208"/>
      <c r="K4" s="208"/>
      <c r="L4" s="208"/>
      <c r="M4" s="208"/>
      <c r="N4" s="203"/>
      <c r="O4" s="207" t="s">
        <v>24</v>
      </c>
      <c r="P4" s="207"/>
      <c r="Q4" s="207"/>
      <c r="R4" s="207"/>
      <c r="S4" s="208"/>
      <c r="T4" s="226"/>
    </row>
    <row r="5" ht="24.75" customHeight="1" spans="1:20">
      <c r="A5" s="209"/>
      <c r="B5" s="210"/>
      <c r="C5" s="210"/>
      <c r="D5" s="210" t="s">
        <v>36</v>
      </c>
      <c r="E5" s="210" t="s">
        <v>37</v>
      </c>
      <c r="F5" s="210" t="s">
        <v>38</v>
      </c>
      <c r="G5" s="210" t="s">
        <v>39</v>
      </c>
      <c r="H5" s="210" t="s">
        <v>40</v>
      </c>
      <c r="I5" s="218" t="s">
        <v>41</v>
      </c>
      <c r="J5" s="219"/>
      <c r="K5" s="219"/>
      <c r="L5" s="219"/>
      <c r="M5" s="219"/>
      <c r="N5" s="220"/>
      <c r="O5" s="221" t="s">
        <v>36</v>
      </c>
      <c r="P5" s="221" t="s">
        <v>37</v>
      </c>
      <c r="Q5" s="205" t="s">
        <v>38</v>
      </c>
      <c r="R5" s="206" t="s">
        <v>39</v>
      </c>
      <c r="S5" s="227" t="s">
        <v>40</v>
      </c>
      <c r="T5" s="206" t="s">
        <v>41</v>
      </c>
    </row>
    <row r="6" ht="24.75" customHeight="1" spans="1:20">
      <c r="A6" s="211"/>
      <c r="B6" s="212"/>
      <c r="C6" s="212"/>
      <c r="D6" s="212"/>
      <c r="E6" s="212"/>
      <c r="F6" s="212"/>
      <c r="G6" s="212"/>
      <c r="H6" s="212"/>
      <c r="I6" s="222" t="s">
        <v>36</v>
      </c>
      <c r="J6" s="223" t="s">
        <v>42</v>
      </c>
      <c r="K6" s="223" t="s">
        <v>43</v>
      </c>
      <c r="L6" s="223" t="s">
        <v>44</v>
      </c>
      <c r="M6" s="223" t="s">
        <v>45</v>
      </c>
      <c r="N6" s="223" t="s">
        <v>46</v>
      </c>
      <c r="O6" s="224"/>
      <c r="P6" s="224"/>
      <c r="Q6" s="228"/>
      <c r="R6" s="224"/>
      <c r="S6" s="212"/>
      <c r="T6" s="212"/>
    </row>
    <row r="7" ht="16.5" customHeight="1" spans="1:20">
      <c r="A7" s="213">
        <v>1</v>
      </c>
      <c r="B7" s="143">
        <v>2</v>
      </c>
      <c r="C7" s="143">
        <v>3</v>
      </c>
      <c r="D7" s="143">
        <v>4</v>
      </c>
      <c r="E7" s="214">
        <v>5</v>
      </c>
      <c r="F7" s="215">
        <v>6</v>
      </c>
      <c r="G7" s="215">
        <v>7</v>
      </c>
      <c r="H7" s="214">
        <v>8</v>
      </c>
      <c r="I7" s="214">
        <v>9</v>
      </c>
      <c r="J7" s="215">
        <v>10</v>
      </c>
      <c r="K7" s="215">
        <v>11</v>
      </c>
      <c r="L7" s="214">
        <v>12</v>
      </c>
      <c r="M7" s="214">
        <v>13</v>
      </c>
      <c r="N7" s="215">
        <v>14</v>
      </c>
      <c r="O7" s="215">
        <v>15</v>
      </c>
      <c r="P7" s="214">
        <v>16</v>
      </c>
      <c r="Q7" s="229">
        <v>17</v>
      </c>
      <c r="R7" s="230">
        <v>18</v>
      </c>
      <c r="S7" s="230">
        <v>19</v>
      </c>
      <c r="T7" s="230">
        <v>20</v>
      </c>
    </row>
    <row r="8" ht="16.5" customHeight="1" spans="1:20">
      <c r="A8" s="35" t="s">
        <v>47</v>
      </c>
      <c r="B8" s="35" t="s">
        <v>48</v>
      </c>
      <c r="C8" s="178">
        <v>1780181.25</v>
      </c>
      <c r="D8" s="178">
        <v>1780181.25</v>
      </c>
      <c r="E8" s="159">
        <v>1780181.25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231"/>
      <c r="R8" s="80"/>
      <c r="S8" s="84"/>
      <c r="T8" s="80"/>
    </row>
    <row r="9" ht="16.5" customHeight="1" spans="1:20">
      <c r="A9" s="216" t="s">
        <v>34</v>
      </c>
      <c r="B9" s="58"/>
      <c r="C9" s="159">
        <v>1780181.25</v>
      </c>
      <c r="D9" s="159">
        <v>1780181.25</v>
      </c>
      <c r="E9" s="159">
        <v>1780181.25</v>
      </c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231"/>
      <c r="R9" s="80"/>
      <c r="S9" s="80"/>
      <c r="T9" s="8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2"/>
  <sheetViews>
    <sheetView workbookViewId="0">
      <selection activeCell="A2" sqref="A2:M2"/>
    </sheetView>
  </sheetViews>
  <sheetFormatPr defaultColWidth="10.6666666666667" defaultRowHeight="14.25" customHeight="1"/>
  <cols>
    <col min="1" max="1" width="16.6666666666667" style="61" customWidth="1"/>
    <col min="2" max="2" width="44" style="61" customWidth="1"/>
    <col min="3" max="5" width="22" style="61" customWidth="1"/>
    <col min="6" max="6" width="24.8333333333333" style="61" customWidth="1"/>
    <col min="7" max="7" width="19.1666666666667" style="61" customWidth="1"/>
    <col min="8" max="8" width="15.8333333333333" style="61" customWidth="1"/>
    <col min="9" max="13" width="22" style="61" customWidth="1"/>
    <col min="14" max="16384" width="10.6666666666667" style="61" customWidth="1"/>
  </cols>
  <sheetData>
    <row r="1" ht="15.75" customHeight="1" spans="1:13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2" t="s">
        <v>49</v>
      </c>
    </row>
    <row r="2" ht="28.5" customHeight="1" spans="1:13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 customHeight="1" spans="1:13">
      <c r="A3" s="198" t="s">
        <v>2</v>
      </c>
      <c r="B3" s="199"/>
      <c r="C3" s="68"/>
      <c r="D3" s="68"/>
      <c r="E3" s="68"/>
      <c r="F3" s="102"/>
      <c r="G3" s="68"/>
      <c r="H3" s="102"/>
      <c r="I3" s="68"/>
      <c r="J3" s="68"/>
      <c r="K3" s="102"/>
      <c r="L3" s="102"/>
      <c r="M3" s="2" t="s">
        <v>3</v>
      </c>
    </row>
    <row r="4" ht="17.25" customHeight="1" spans="1:13">
      <c r="A4" s="7" t="s">
        <v>51</v>
      </c>
      <c r="B4" s="7" t="s">
        <v>52</v>
      </c>
      <c r="C4" s="124" t="s">
        <v>34</v>
      </c>
      <c r="D4" s="124" t="s">
        <v>53</v>
      </c>
      <c r="E4" s="124" t="s">
        <v>54</v>
      </c>
      <c r="F4" s="200" t="s">
        <v>38</v>
      </c>
      <c r="G4" s="7" t="s">
        <v>55</v>
      </c>
      <c r="H4" s="119" t="s">
        <v>41</v>
      </c>
      <c r="I4" s="9"/>
      <c r="J4" s="9"/>
      <c r="K4" s="9"/>
      <c r="L4" s="9"/>
      <c r="M4" s="10"/>
    </row>
    <row r="5" ht="26.25" customHeight="1" spans="1:13">
      <c r="A5" s="103"/>
      <c r="B5" s="103"/>
      <c r="C5" s="103"/>
      <c r="D5" s="103"/>
      <c r="E5" s="103"/>
      <c r="F5" s="103"/>
      <c r="G5" s="103"/>
      <c r="H5" s="126" t="s">
        <v>36</v>
      </c>
      <c r="I5" s="95" t="s">
        <v>56</v>
      </c>
      <c r="J5" s="95" t="s">
        <v>57</v>
      </c>
      <c r="K5" s="95" t="s">
        <v>58</v>
      </c>
      <c r="L5" s="95" t="s">
        <v>59</v>
      </c>
      <c r="M5" s="95" t="s">
        <v>60</v>
      </c>
    </row>
    <row r="6" ht="16.5" customHeight="1" spans="1:13">
      <c r="A6" s="126">
        <v>1</v>
      </c>
      <c r="B6" s="126">
        <v>2</v>
      </c>
      <c r="C6" s="126">
        <v>3</v>
      </c>
      <c r="D6" s="126">
        <v>4</v>
      </c>
      <c r="E6" s="201">
        <v>5</v>
      </c>
      <c r="F6" s="201">
        <v>6</v>
      </c>
      <c r="G6" s="202">
        <v>7</v>
      </c>
      <c r="H6" s="201">
        <v>8</v>
      </c>
      <c r="I6" s="201">
        <v>9</v>
      </c>
      <c r="J6" s="202">
        <v>10</v>
      </c>
      <c r="K6" s="201">
        <v>11</v>
      </c>
      <c r="L6" s="201">
        <v>12</v>
      </c>
      <c r="M6" s="202">
        <v>13</v>
      </c>
    </row>
    <row r="7" ht="20.25" customHeight="1" spans="1:13">
      <c r="A7" s="35" t="s">
        <v>61</v>
      </c>
      <c r="B7" s="35" t="s">
        <v>62</v>
      </c>
      <c r="C7" s="178">
        <v>206528.42</v>
      </c>
      <c r="D7" s="178">
        <v>206528.42</v>
      </c>
      <c r="E7" s="159"/>
      <c r="F7" s="159"/>
      <c r="G7" s="159"/>
      <c r="H7" s="178"/>
      <c r="I7" s="178"/>
      <c r="J7" s="178"/>
      <c r="K7" s="159"/>
      <c r="L7" s="178"/>
      <c r="M7" s="178"/>
    </row>
    <row r="8" ht="20.25" customHeight="1" spans="1:13">
      <c r="A8" s="35" t="s">
        <v>63</v>
      </c>
      <c r="B8" s="35" t="s">
        <v>64</v>
      </c>
      <c r="C8" s="178">
        <v>197809.68</v>
      </c>
      <c r="D8" s="178">
        <v>197809.68</v>
      </c>
      <c r="E8" s="159"/>
      <c r="F8" s="159"/>
      <c r="G8" s="159"/>
      <c r="H8" s="178"/>
      <c r="I8" s="178"/>
      <c r="J8" s="178"/>
      <c r="K8" s="159"/>
      <c r="L8" s="178"/>
      <c r="M8" s="178"/>
    </row>
    <row r="9" ht="20.25" customHeight="1" spans="1:13">
      <c r="A9" s="35" t="s">
        <v>65</v>
      </c>
      <c r="B9" s="35" t="s">
        <v>66</v>
      </c>
      <c r="C9" s="178">
        <v>42810</v>
      </c>
      <c r="D9" s="178">
        <v>42810</v>
      </c>
      <c r="E9" s="159"/>
      <c r="F9" s="159"/>
      <c r="G9" s="159"/>
      <c r="H9" s="178"/>
      <c r="I9" s="178"/>
      <c r="J9" s="178"/>
      <c r="K9" s="159"/>
      <c r="L9" s="178"/>
      <c r="M9" s="178"/>
    </row>
    <row r="10" ht="20.25" customHeight="1" spans="1:13">
      <c r="A10" s="35" t="s">
        <v>67</v>
      </c>
      <c r="B10" s="35" t="s">
        <v>68</v>
      </c>
      <c r="C10" s="178">
        <v>154999.68</v>
      </c>
      <c r="D10" s="178">
        <v>154999.68</v>
      </c>
      <c r="E10" s="159"/>
      <c r="F10" s="159"/>
      <c r="G10" s="159"/>
      <c r="H10" s="178"/>
      <c r="I10" s="178"/>
      <c r="J10" s="178"/>
      <c r="K10" s="159"/>
      <c r="L10" s="178"/>
      <c r="M10" s="178"/>
    </row>
    <row r="11" ht="20.25" customHeight="1" spans="1:13">
      <c r="A11" s="35" t="s">
        <v>69</v>
      </c>
      <c r="B11" s="35" t="s">
        <v>70</v>
      </c>
      <c r="C11" s="178">
        <v>8718.74</v>
      </c>
      <c r="D11" s="178">
        <v>8718.74</v>
      </c>
      <c r="E11" s="159"/>
      <c r="F11" s="159"/>
      <c r="G11" s="159"/>
      <c r="H11" s="178"/>
      <c r="I11" s="178"/>
      <c r="J11" s="178"/>
      <c r="K11" s="159"/>
      <c r="L11" s="178"/>
      <c r="M11" s="178"/>
    </row>
    <row r="12" ht="20.25" customHeight="1" spans="1:13">
      <c r="A12" s="35" t="s">
        <v>71</v>
      </c>
      <c r="B12" s="35" t="s">
        <v>72</v>
      </c>
      <c r="C12" s="178">
        <v>8718.74</v>
      </c>
      <c r="D12" s="178">
        <v>8718.74</v>
      </c>
      <c r="E12" s="159"/>
      <c r="F12" s="159"/>
      <c r="G12" s="159"/>
      <c r="H12" s="178"/>
      <c r="I12" s="178"/>
      <c r="J12" s="178"/>
      <c r="K12" s="159"/>
      <c r="L12" s="178"/>
      <c r="M12" s="178"/>
    </row>
    <row r="13" ht="20.25" customHeight="1" spans="1:13">
      <c r="A13" s="35" t="s">
        <v>73</v>
      </c>
      <c r="B13" s="35" t="s">
        <v>74</v>
      </c>
      <c r="C13" s="178">
        <v>1457403.07</v>
      </c>
      <c r="D13" s="178">
        <v>1457403.07</v>
      </c>
      <c r="E13" s="159"/>
      <c r="F13" s="159"/>
      <c r="G13" s="159"/>
      <c r="H13" s="178"/>
      <c r="I13" s="178"/>
      <c r="J13" s="178"/>
      <c r="K13" s="159"/>
      <c r="L13" s="178"/>
      <c r="M13" s="178"/>
    </row>
    <row r="14" ht="20.25" customHeight="1" spans="1:13">
      <c r="A14" s="35" t="s">
        <v>75</v>
      </c>
      <c r="B14" s="35" t="s">
        <v>76</v>
      </c>
      <c r="C14" s="178">
        <v>1345222.04</v>
      </c>
      <c r="D14" s="178">
        <v>1345222.04</v>
      </c>
      <c r="E14" s="159"/>
      <c r="F14" s="159"/>
      <c r="G14" s="159"/>
      <c r="H14" s="178"/>
      <c r="I14" s="178"/>
      <c r="J14" s="178"/>
      <c r="K14" s="159"/>
      <c r="L14" s="178"/>
      <c r="M14" s="178"/>
    </row>
    <row r="15" ht="20.25" customHeight="1" spans="1:13">
      <c r="A15" s="35" t="s">
        <v>77</v>
      </c>
      <c r="B15" s="35" t="s">
        <v>78</v>
      </c>
      <c r="C15" s="178">
        <v>1345222.04</v>
      </c>
      <c r="D15" s="178">
        <v>1345222.04</v>
      </c>
      <c r="E15" s="159"/>
      <c r="F15" s="159"/>
      <c r="G15" s="159"/>
      <c r="H15" s="178"/>
      <c r="I15" s="178"/>
      <c r="J15" s="178"/>
      <c r="K15" s="159"/>
      <c r="L15" s="178"/>
      <c r="M15" s="178"/>
    </row>
    <row r="16" ht="20.25" customHeight="1" spans="1:13">
      <c r="A16" s="35" t="s">
        <v>79</v>
      </c>
      <c r="B16" s="35" t="s">
        <v>80</v>
      </c>
      <c r="C16" s="178">
        <v>112181.03</v>
      </c>
      <c r="D16" s="178">
        <v>112181.03</v>
      </c>
      <c r="E16" s="159"/>
      <c r="F16" s="159"/>
      <c r="G16" s="159"/>
      <c r="H16" s="178"/>
      <c r="I16" s="178"/>
      <c r="J16" s="178"/>
      <c r="K16" s="159"/>
      <c r="L16" s="178"/>
      <c r="M16" s="178"/>
    </row>
    <row r="17" ht="20.25" customHeight="1" spans="1:13">
      <c r="A17" s="35" t="s">
        <v>81</v>
      </c>
      <c r="B17" s="35" t="s">
        <v>82</v>
      </c>
      <c r="C17" s="178">
        <v>107531.03</v>
      </c>
      <c r="D17" s="178">
        <v>107531.03</v>
      </c>
      <c r="E17" s="159"/>
      <c r="F17" s="159"/>
      <c r="G17" s="159"/>
      <c r="H17" s="178"/>
      <c r="I17" s="178"/>
      <c r="J17" s="178"/>
      <c r="K17" s="159"/>
      <c r="L17" s="178"/>
      <c r="M17" s="178"/>
    </row>
    <row r="18" ht="20.25" customHeight="1" spans="1:13">
      <c r="A18" s="35" t="s">
        <v>83</v>
      </c>
      <c r="B18" s="35" t="s">
        <v>84</v>
      </c>
      <c r="C18" s="178">
        <v>4650</v>
      </c>
      <c r="D18" s="178">
        <v>4650</v>
      </c>
      <c r="E18" s="159"/>
      <c r="F18" s="159"/>
      <c r="G18" s="159"/>
      <c r="H18" s="178"/>
      <c r="I18" s="178"/>
      <c r="J18" s="178"/>
      <c r="K18" s="159"/>
      <c r="L18" s="178"/>
      <c r="M18" s="178"/>
    </row>
    <row r="19" ht="20.25" customHeight="1" spans="1:13">
      <c r="A19" s="35" t="s">
        <v>85</v>
      </c>
      <c r="B19" s="35" t="s">
        <v>86</v>
      </c>
      <c r="C19" s="178">
        <v>116249.76</v>
      </c>
      <c r="D19" s="178">
        <v>116249.76</v>
      </c>
      <c r="E19" s="159"/>
      <c r="F19" s="159"/>
      <c r="G19" s="159"/>
      <c r="H19" s="178"/>
      <c r="I19" s="178"/>
      <c r="J19" s="178"/>
      <c r="K19" s="159"/>
      <c r="L19" s="178"/>
      <c r="M19" s="178"/>
    </row>
    <row r="20" ht="20.25" customHeight="1" spans="1:13">
      <c r="A20" s="35" t="s">
        <v>87</v>
      </c>
      <c r="B20" s="35" t="s">
        <v>88</v>
      </c>
      <c r="C20" s="178">
        <v>116249.76</v>
      </c>
      <c r="D20" s="178">
        <v>116249.76</v>
      </c>
      <c r="E20" s="159"/>
      <c r="F20" s="159"/>
      <c r="G20" s="159"/>
      <c r="H20" s="178"/>
      <c r="I20" s="178"/>
      <c r="J20" s="178"/>
      <c r="K20" s="159"/>
      <c r="L20" s="178"/>
      <c r="M20" s="178"/>
    </row>
    <row r="21" ht="20.25" customHeight="1" spans="1:13">
      <c r="A21" s="35" t="s">
        <v>89</v>
      </c>
      <c r="B21" s="35" t="s">
        <v>90</v>
      </c>
      <c r="C21" s="178">
        <v>116249.76</v>
      </c>
      <c r="D21" s="178">
        <v>116249.76</v>
      </c>
      <c r="E21" s="159"/>
      <c r="F21" s="159"/>
      <c r="G21" s="159"/>
      <c r="H21" s="178"/>
      <c r="I21" s="178"/>
      <c r="J21" s="178"/>
      <c r="K21" s="159"/>
      <c r="L21" s="178"/>
      <c r="M21" s="178"/>
    </row>
    <row r="22" ht="17.25" customHeight="1" spans="1:13">
      <c r="A22" s="160" t="s">
        <v>91</v>
      </c>
      <c r="B22" s="203" t="s">
        <v>91</v>
      </c>
      <c r="C22" s="178">
        <v>1780181.25</v>
      </c>
      <c r="D22" s="178">
        <v>1780181.25</v>
      </c>
      <c r="E22" s="178"/>
      <c r="F22" s="159"/>
      <c r="G22" s="178"/>
      <c r="H22" s="178"/>
      <c r="I22" s="178"/>
      <c r="J22" s="178"/>
      <c r="K22" s="178"/>
      <c r="L22" s="178"/>
      <c r="M22" s="178"/>
    </row>
  </sheetData>
  <mergeCells count="11">
    <mergeCell ref="A2:M2"/>
    <mergeCell ref="A3:J3"/>
    <mergeCell ref="H4:M4"/>
    <mergeCell ref="A22:B2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1" customWidth="1"/>
  </cols>
  <sheetData>
    <row r="1" customHeight="1" spans="1:4">
      <c r="A1" s="188"/>
      <c r="B1" s="188"/>
      <c r="C1" s="188"/>
      <c r="D1" s="2" t="s">
        <v>92</v>
      </c>
    </row>
    <row r="2" ht="31.5" customHeight="1" spans="1:4">
      <c r="A2" s="22" t="s">
        <v>93</v>
      </c>
      <c r="B2" s="189"/>
      <c r="C2" s="189"/>
      <c r="D2" s="189"/>
    </row>
    <row r="3" ht="17.25" customHeight="1" spans="1:4">
      <c r="A3" s="116" t="s">
        <v>2</v>
      </c>
      <c r="B3" s="190"/>
      <c r="C3" s="190"/>
      <c r="D3" s="108" t="s">
        <v>3</v>
      </c>
    </row>
    <row r="4" ht="19.5" customHeight="1" spans="1:4">
      <c r="A4" s="119" t="s">
        <v>4</v>
      </c>
      <c r="B4" s="121"/>
      <c r="C4" s="119" t="s">
        <v>5</v>
      </c>
      <c r="D4" s="121"/>
    </row>
    <row r="5" ht="21.75" customHeight="1" spans="1:4">
      <c r="A5" s="124" t="s">
        <v>6</v>
      </c>
      <c r="B5" s="117" t="s">
        <v>7</v>
      </c>
      <c r="C5" s="124" t="s">
        <v>94</v>
      </c>
      <c r="D5" s="117" t="s">
        <v>7</v>
      </c>
    </row>
    <row r="6" ht="17.25" customHeight="1" spans="1:4">
      <c r="A6" s="103"/>
      <c r="B6" s="11"/>
      <c r="C6" s="103"/>
      <c r="D6" s="11"/>
    </row>
    <row r="7" ht="17.25" customHeight="1" spans="1:4">
      <c r="A7" s="191" t="s">
        <v>95</v>
      </c>
      <c r="B7" s="178">
        <v>1780181.25</v>
      </c>
      <c r="C7" s="192" t="s">
        <v>96</v>
      </c>
      <c r="D7" s="159">
        <v>1780181.25</v>
      </c>
    </row>
    <row r="8" ht="17.25" customHeight="1" spans="1:4">
      <c r="A8" s="193" t="s">
        <v>97</v>
      </c>
      <c r="B8" s="178">
        <v>1780181.25</v>
      </c>
      <c r="C8" s="192" t="s">
        <v>98</v>
      </c>
      <c r="D8" s="159">
        <v>206528.42</v>
      </c>
    </row>
    <row r="9" ht="17.25" customHeight="1" spans="1:4">
      <c r="A9" s="193" t="s">
        <v>99</v>
      </c>
      <c r="B9" s="159"/>
      <c r="C9" s="192" t="s">
        <v>100</v>
      </c>
      <c r="D9" s="159">
        <v>1457403.07</v>
      </c>
    </row>
    <row r="10" ht="17.25" customHeight="1" spans="1:4">
      <c r="A10" s="193" t="s">
        <v>101</v>
      </c>
      <c r="B10" s="159"/>
      <c r="C10" s="192" t="s">
        <v>102</v>
      </c>
      <c r="D10" s="159">
        <v>116249.76</v>
      </c>
    </row>
    <row r="11" ht="17.25" customHeight="1" spans="1:4">
      <c r="A11" s="193" t="s">
        <v>103</v>
      </c>
      <c r="B11" s="159"/>
      <c r="C11" s="158"/>
      <c r="D11" s="178"/>
    </row>
    <row r="12" ht="17.25" customHeight="1" spans="1:4">
      <c r="A12" s="193" t="s">
        <v>97</v>
      </c>
      <c r="B12" s="178"/>
      <c r="C12" s="158"/>
      <c r="D12" s="178"/>
    </row>
    <row r="13" customHeight="1" spans="1:4">
      <c r="A13" s="158" t="s">
        <v>99</v>
      </c>
      <c r="B13" s="178"/>
      <c r="C13" s="194"/>
      <c r="D13" s="195"/>
    </row>
    <row r="14" customHeight="1" spans="1:4">
      <c r="A14" s="158" t="s">
        <v>101</v>
      </c>
      <c r="B14" s="195"/>
      <c r="C14" s="194"/>
      <c r="D14" s="195"/>
    </row>
    <row r="15" customHeight="1" spans="1:4">
      <c r="A15" s="194"/>
      <c r="B15" s="195"/>
      <c r="C15" s="158" t="s">
        <v>104</v>
      </c>
      <c r="D15" s="195"/>
    </row>
    <row r="16" ht="17.25" customHeight="1" spans="1:4">
      <c r="A16" s="196" t="s">
        <v>105</v>
      </c>
      <c r="B16" s="197">
        <v>1780181.25</v>
      </c>
      <c r="C16" s="194" t="s">
        <v>28</v>
      </c>
      <c r="D16" s="197">
        <v>1780181.25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C11" sqref="C11"/>
    </sheetView>
  </sheetViews>
  <sheetFormatPr defaultColWidth="10.6666666666667" defaultRowHeight="14.25" customHeight="1" outlineLevelCol="6"/>
  <cols>
    <col min="1" max="1" width="23.5" style="109" customWidth="1"/>
    <col min="2" max="2" width="51.3333333333333" style="109" customWidth="1"/>
    <col min="3" max="3" width="28.3333333333333" style="61" customWidth="1"/>
    <col min="4" max="4" width="19.3333333333333" style="61" customWidth="1"/>
    <col min="5" max="7" width="28.3333333333333" style="61" customWidth="1"/>
    <col min="8" max="16384" width="10.6666666666667" style="61" customWidth="1"/>
  </cols>
  <sheetData>
    <row r="1" customHeight="1" spans="4:7">
      <c r="D1" s="137"/>
      <c r="F1" s="180"/>
      <c r="G1" s="2" t="s">
        <v>106</v>
      </c>
    </row>
    <row r="2" ht="39" customHeight="1" spans="1:7">
      <c r="A2" s="115" t="s">
        <v>107</v>
      </c>
      <c r="B2" s="115"/>
      <c r="C2" s="115"/>
      <c r="D2" s="115"/>
      <c r="E2" s="115"/>
      <c r="F2" s="115"/>
      <c r="G2" s="115"/>
    </row>
    <row r="3" ht="18" customHeight="1" spans="1:7">
      <c r="A3" s="116" t="s">
        <v>2</v>
      </c>
      <c r="F3" s="112"/>
      <c r="G3" s="108" t="s">
        <v>3</v>
      </c>
    </row>
    <row r="4" ht="20.25" customHeight="1" spans="1:7">
      <c r="A4" s="181" t="s">
        <v>108</v>
      </c>
      <c r="B4" s="182"/>
      <c r="C4" s="117" t="s">
        <v>34</v>
      </c>
      <c r="D4" s="156" t="s">
        <v>53</v>
      </c>
      <c r="E4" s="120"/>
      <c r="F4" s="121"/>
      <c r="G4" s="149" t="s">
        <v>54</v>
      </c>
    </row>
    <row r="5" ht="20.25" customHeight="1" spans="1:7">
      <c r="A5" s="183" t="s">
        <v>51</v>
      </c>
      <c r="B5" s="183" t="s">
        <v>52</v>
      </c>
      <c r="C5" s="103"/>
      <c r="D5" s="126" t="s">
        <v>36</v>
      </c>
      <c r="E5" s="126" t="s">
        <v>109</v>
      </c>
      <c r="F5" s="126" t="s">
        <v>110</v>
      </c>
      <c r="G5" s="104"/>
    </row>
    <row r="6" ht="13.5" customHeight="1" spans="1:7">
      <c r="A6" s="183" t="s">
        <v>111</v>
      </c>
      <c r="B6" s="183" t="s">
        <v>112</v>
      </c>
      <c r="C6" s="183" t="s">
        <v>113</v>
      </c>
      <c r="D6" s="126"/>
      <c r="E6" s="183" t="s">
        <v>114</v>
      </c>
      <c r="F6" s="183" t="s">
        <v>115</v>
      </c>
      <c r="G6" s="183" t="s">
        <v>116</v>
      </c>
    </row>
    <row r="7" ht="18" customHeight="1" spans="1:7">
      <c r="A7" s="35" t="s">
        <v>61</v>
      </c>
      <c r="B7" s="35" t="s">
        <v>62</v>
      </c>
      <c r="C7" s="184">
        <v>206528.42</v>
      </c>
      <c r="D7" s="184">
        <v>206528.42</v>
      </c>
      <c r="E7" s="184">
        <v>206528.42</v>
      </c>
      <c r="F7" s="184"/>
      <c r="G7" s="184"/>
    </row>
    <row r="8" ht="18" customHeight="1" spans="1:7">
      <c r="A8" s="35" t="s">
        <v>63</v>
      </c>
      <c r="B8" s="35" t="s">
        <v>64</v>
      </c>
      <c r="C8" s="184">
        <v>197809.68</v>
      </c>
      <c r="D8" s="184">
        <v>197809.68</v>
      </c>
      <c r="E8" s="184">
        <v>197809.68</v>
      </c>
      <c r="F8" s="184"/>
      <c r="G8" s="184"/>
    </row>
    <row r="9" ht="18" customHeight="1" spans="1:7">
      <c r="A9" s="35" t="s">
        <v>65</v>
      </c>
      <c r="B9" s="35" t="s">
        <v>66</v>
      </c>
      <c r="C9" s="184">
        <v>42810</v>
      </c>
      <c r="D9" s="184">
        <v>42810</v>
      </c>
      <c r="E9" s="184">
        <v>42810</v>
      </c>
      <c r="F9" s="184"/>
      <c r="G9" s="184"/>
    </row>
    <row r="10" ht="18" customHeight="1" spans="1:7">
      <c r="A10" s="35" t="s">
        <v>67</v>
      </c>
      <c r="B10" s="35" t="s">
        <v>68</v>
      </c>
      <c r="C10" s="184">
        <v>154999.68</v>
      </c>
      <c r="D10" s="184">
        <v>154999.68</v>
      </c>
      <c r="E10" s="184">
        <v>154999.68</v>
      </c>
      <c r="F10" s="184"/>
      <c r="G10" s="184"/>
    </row>
    <row r="11" ht="18" customHeight="1" spans="1:7">
      <c r="A11" s="35" t="s">
        <v>69</v>
      </c>
      <c r="B11" s="35" t="s">
        <v>70</v>
      </c>
      <c r="C11" s="184">
        <v>8718.74</v>
      </c>
      <c r="D11" s="184">
        <v>8718.74</v>
      </c>
      <c r="E11" s="184">
        <v>8718.74</v>
      </c>
      <c r="F11" s="184"/>
      <c r="G11" s="184"/>
    </row>
    <row r="12" ht="18" customHeight="1" spans="1:7">
      <c r="A12" s="35" t="s">
        <v>71</v>
      </c>
      <c r="B12" s="35" t="s">
        <v>72</v>
      </c>
      <c r="C12" s="184">
        <v>8718.74</v>
      </c>
      <c r="D12" s="184">
        <v>8718.74</v>
      </c>
      <c r="E12" s="184">
        <v>8718.74</v>
      </c>
      <c r="F12" s="184"/>
      <c r="G12" s="184"/>
    </row>
    <row r="13" ht="18" customHeight="1" spans="1:7">
      <c r="A13" s="35" t="s">
        <v>73</v>
      </c>
      <c r="B13" s="35" t="s">
        <v>74</v>
      </c>
      <c r="C13" s="184">
        <v>1457403.07</v>
      </c>
      <c r="D13" s="184">
        <v>1457403.07</v>
      </c>
      <c r="E13" s="184">
        <v>1427628.11</v>
      </c>
      <c r="F13" s="184">
        <v>29774.96</v>
      </c>
      <c r="G13" s="184"/>
    </row>
    <row r="14" ht="18" customHeight="1" spans="1:7">
      <c r="A14" s="35" t="s">
        <v>75</v>
      </c>
      <c r="B14" s="35" t="s">
        <v>76</v>
      </c>
      <c r="C14" s="184">
        <v>1345222.04</v>
      </c>
      <c r="D14" s="184">
        <v>1345222.04</v>
      </c>
      <c r="E14" s="184">
        <v>1315447.08</v>
      </c>
      <c r="F14" s="184">
        <v>29774.96</v>
      </c>
      <c r="G14" s="184"/>
    </row>
    <row r="15" ht="18" customHeight="1" spans="1:7">
      <c r="A15" s="35" t="s">
        <v>77</v>
      </c>
      <c r="B15" s="35" t="s">
        <v>78</v>
      </c>
      <c r="C15" s="184">
        <v>1345222.04</v>
      </c>
      <c r="D15" s="184">
        <v>1345222.04</v>
      </c>
      <c r="E15" s="184">
        <v>1315447.08</v>
      </c>
      <c r="F15" s="184">
        <v>29774.96</v>
      </c>
      <c r="G15" s="184"/>
    </row>
    <row r="16" ht="18" customHeight="1" spans="1:7">
      <c r="A16" s="35" t="s">
        <v>79</v>
      </c>
      <c r="B16" s="35" t="s">
        <v>80</v>
      </c>
      <c r="C16" s="184">
        <v>112181.03</v>
      </c>
      <c r="D16" s="184">
        <v>112181.03</v>
      </c>
      <c r="E16" s="184">
        <v>112181.03</v>
      </c>
      <c r="F16" s="184"/>
      <c r="G16" s="184"/>
    </row>
    <row r="17" ht="18" customHeight="1" spans="1:7">
      <c r="A17" s="35" t="s">
        <v>81</v>
      </c>
      <c r="B17" s="35" t="s">
        <v>82</v>
      </c>
      <c r="C17" s="184">
        <v>107531.03</v>
      </c>
      <c r="D17" s="184">
        <v>107531.03</v>
      </c>
      <c r="E17" s="184">
        <v>107531.03</v>
      </c>
      <c r="F17" s="184"/>
      <c r="G17" s="184"/>
    </row>
    <row r="18" ht="18" customHeight="1" spans="1:7">
      <c r="A18" s="35" t="s">
        <v>83</v>
      </c>
      <c r="B18" s="35" t="s">
        <v>84</v>
      </c>
      <c r="C18" s="184">
        <v>4650</v>
      </c>
      <c r="D18" s="184">
        <v>4650</v>
      </c>
      <c r="E18" s="184">
        <v>4650</v>
      </c>
      <c r="F18" s="184"/>
      <c r="G18" s="184"/>
    </row>
    <row r="19" ht="18" customHeight="1" spans="1:7">
      <c r="A19" s="35" t="s">
        <v>85</v>
      </c>
      <c r="B19" s="35" t="s">
        <v>86</v>
      </c>
      <c r="C19" s="184">
        <v>116249.76</v>
      </c>
      <c r="D19" s="184">
        <v>116249.76</v>
      </c>
      <c r="E19" s="184">
        <v>116249.76</v>
      </c>
      <c r="F19" s="184"/>
      <c r="G19" s="184"/>
    </row>
    <row r="20" ht="18" customHeight="1" spans="1:7">
      <c r="A20" s="35" t="s">
        <v>87</v>
      </c>
      <c r="B20" s="35" t="s">
        <v>88</v>
      </c>
      <c r="C20" s="184">
        <v>116249.76</v>
      </c>
      <c r="D20" s="184">
        <v>116249.76</v>
      </c>
      <c r="E20" s="184">
        <v>116249.76</v>
      </c>
      <c r="F20" s="184"/>
      <c r="G20" s="184"/>
    </row>
    <row r="21" ht="18" customHeight="1" spans="1:7">
      <c r="A21" s="35" t="s">
        <v>89</v>
      </c>
      <c r="B21" s="35" t="s">
        <v>90</v>
      </c>
      <c r="C21" s="184">
        <v>116249.76</v>
      </c>
      <c r="D21" s="184">
        <v>116249.76</v>
      </c>
      <c r="E21" s="184">
        <v>116249.76</v>
      </c>
      <c r="F21" s="184"/>
      <c r="G21" s="184"/>
    </row>
    <row r="22" ht="18" customHeight="1" spans="1:7">
      <c r="A22" s="185" t="s">
        <v>91</v>
      </c>
      <c r="B22" s="186" t="s">
        <v>91</v>
      </c>
      <c r="C22" s="187">
        <v>1780181.25</v>
      </c>
      <c r="D22" s="184">
        <v>1780181.25</v>
      </c>
      <c r="E22" s="187">
        <v>1750406.29</v>
      </c>
      <c r="F22" s="187">
        <v>29774.96</v>
      </c>
      <c r="G22" s="187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B12" sqref="B12"/>
    </sheetView>
  </sheetViews>
  <sheetFormatPr defaultColWidth="10.6666666666667" defaultRowHeight="14.25" customHeight="1" outlineLevelRow="7" outlineLevelCol="5"/>
  <cols>
    <col min="1" max="2" width="32" style="167" customWidth="1"/>
    <col min="3" max="3" width="20.1666666666667" style="168" customWidth="1"/>
    <col min="4" max="5" width="30.6666666666667" style="169" customWidth="1"/>
    <col min="6" max="6" width="21.8333333333333" style="169" customWidth="1"/>
    <col min="7" max="16384" width="10.6666666666667" style="61" customWidth="1"/>
  </cols>
  <sheetData>
    <row r="1" s="61" customFormat="1" customHeight="1" spans="1:6">
      <c r="A1" s="170"/>
      <c r="B1" s="170"/>
      <c r="C1" s="43"/>
      <c r="F1" s="171" t="s">
        <v>117</v>
      </c>
    </row>
    <row r="2" ht="25.5" customHeight="1" spans="1:6">
      <c r="A2" s="172" t="s">
        <v>118</v>
      </c>
      <c r="B2" s="172"/>
      <c r="C2" s="172"/>
      <c r="D2" s="172"/>
      <c r="E2" s="172"/>
      <c r="F2" s="172"/>
    </row>
    <row r="3" s="61" customFormat="1" ht="15.75" customHeight="1" spans="1:6">
      <c r="A3" s="116" t="s">
        <v>2</v>
      </c>
      <c r="B3" s="170"/>
      <c r="C3" s="43"/>
      <c r="F3" s="171" t="s">
        <v>119</v>
      </c>
    </row>
    <row r="4" s="166" customFormat="1" ht="19.5" customHeight="1" spans="1:6">
      <c r="A4" s="7" t="s">
        <v>120</v>
      </c>
      <c r="B4" s="124" t="s">
        <v>121</v>
      </c>
      <c r="C4" s="119" t="s">
        <v>122</v>
      </c>
      <c r="D4" s="120"/>
      <c r="E4" s="121"/>
      <c r="F4" s="124" t="s">
        <v>123</v>
      </c>
    </row>
    <row r="5" s="166" customFormat="1" ht="19.5" customHeight="1" spans="1:6">
      <c r="A5" s="11"/>
      <c r="B5" s="103"/>
      <c r="C5" s="126" t="s">
        <v>36</v>
      </c>
      <c r="D5" s="126" t="s">
        <v>124</v>
      </c>
      <c r="E5" s="126" t="s">
        <v>125</v>
      </c>
      <c r="F5" s="103"/>
    </row>
    <row r="6" s="166" customFormat="1" ht="18.75" customHeight="1" spans="1:6">
      <c r="A6" s="173">
        <v>1</v>
      </c>
      <c r="B6" s="173">
        <v>2</v>
      </c>
      <c r="C6" s="174">
        <v>3</v>
      </c>
      <c r="D6" s="175">
        <v>4</v>
      </c>
      <c r="E6" s="175">
        <v>5</v>
      </c>
      <c r="F6" s="175">
        <v>6</v>
      </c>
    </row>
    <row r="7" ht="18.75" customHeight="1" spans="1:6">
      <c r="A7" s="176"/>
      <c r="B7" s="176"/>
      <c r="C7" s="177"/>
      <c r="D7" s="178"/>
      <c r="E7" s="178"/>
      <c r="F7" s="178"/>
    </row>
    <row r="8" ht="34" customHeight="1" spans="1:3">
      <c r="A8" s="179" t="s">
        <v>126</v>
      </c>
      <c r="B8" s="179"/>
      <c r="C8" s="179"/>
    </row>
  </sheetData>
  <mergeCells count="7">
    <mergeCell ref="A2:F2"/>
    <mergeCell ref="A3:D3"/>
    <mergeCell ref="C4:E4"/>
    <mergeCell ref="A8:C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7"/>
  <sheetViews>
    <sheetView topLeftCell="A25" workbookViewId="0">
      <selection activeCell="B13" sqref="B13"/>
    </sheetView>
  </sheetViews>
  <sheetFormatPr defaultColWidth="10.6666666666667" defaultRowHeight="14.25" customHeight="1"/>
  <cols>
    <col min="1" max="1" width="38.3333333333333" style="61" customWidth="1"/>
    <col min="2" max="2" width="24.1666666666667" style="61" customWidth="1"/>
    <col min="3" max="3" width="36.5" style="61" customWidth="1"/>
    <col min="4" max="4" width="11.8333333333333" style="61" customWidth="1"/>
    <col min="5" max="5" width="20.5" style="61" customWidth="1"/>
    <col min="6" max="6" width="12" style="61" customWidth="1"/>
    <col min="7" max="7" width="26.8333333333333" style="61" customWidth="1"/>
    <col min="8" max="8" width="12.5" style="61" customWidth="1"/>
    <col min="9" max="9" width="12.8333333333333" style="61" customWidth="1"/>
    <col min="10" max="10" width="18" style="61" customWidth="1"/>
    <col min="11" max="11" width="12.5" style="61" customWidth="1"/>
    <col min="12" max="14" width="13" style="61" customWidth="1"/>
    <col min="15" max="17" width="10.6666666666667" style="61" customWidth="1"/>
    <col min="18" max="18" width="14.1666666666667" style="61" customWidth="1"/>
    <col min="19" max="21" width="14.3333333333333" style="61" customWidth="1"/>
    <col min="22" max="22" width="14.8333333333333" style="61" customWidth="1"/>
    <col min="23" max="24" width="13" style="61" customWidth="1"/>
    <col min="25" max="16384" width="10.6666666666667" style="61" customWidth="1"/>
  </cols>
  <sheetData>
    <row r="1" ht="13.5" customHeight="1" spans="2:24">
      <c r="B1" s="153"/>
      <c r="D1" s="154"/>
      <c r="E1" s="154"/>
      <c r="F1" s="154"/>
      <c r="G1" s="154"/>
      <c r="H1" s="65"/>
      <c r="I1" s="65"/>
      <c r="J1" s="101"/>
      <c r="K1" s="65"/>
      <c r="L1" s="65"/>
      <c r="M1" s="65"/>
      <c r="N1" s="65"/>
      <c r="O1" s="101"/>
      <c r="P1" s="101"/>
      <c r="Q1" s="101"/>
      <c r="R1" s="65"/>
      <c r="V1" s="153"/>
      <c r="X1" s="37" t="s">
        <v>127</v>
      </c>
    </row>
    <row r="2" ht="27.75" customHeight="1" spans="1:24">
      <c r="A2" s="23" t="s">
        <v>128</v>
      </c>
      <c r="B2" s="23"/>
      <c r="C2" s="23"/>
      <c r="D2" s="23"/>
      <c r="E2" s="23"/>
      <c r="F2" s="23"/>
      <c r="G2" s="23"/>
      <c r="H2" s="23"/>
      <c r="I2" s="23"/>
      <c r="J2" s="4"/>
      <c r="K2" s="23"/>
      <c r="L2" s="23"/>
      <c r="M2" s="23"/>
      <c r="N2" s="23"/>
      <c r="O2" s="4"/>
      <c r="P2" s="4"/>
      <c r="Q2" s="4"/>
      <c r="R2" s="23"/>
      <c r="S2" s="23"/>
      <c r="T2" s="23"/>
      <c r="U2" s="23"/>
      <c r="V2" s="23"/>
      <c r="W2" s="23"/>
      <c r="X2" s="23"/>
    </row>
    <row r="3" ht="18.75" customHeight="1" spans="1:24">
      <c r="A3" s="116" t="s">
        <v>2</v>
      </c>
      <c r="B3" s="155"/>
      <c r="C3" s="155"/>
      <c r="D3" s="155"/>
      <c r="E3" s="155"/>
      <c r="F3" s="155"/>
      <c r="G3" s="155"/>
      <c r="H3" s="69"/>
      <c r="I3" s="69"/>
      <c r="J3" s="102"/>
      <c r="K3" s="69"/>
      <c r="L3" s="69"/>
      <c r="M3" s="69"/>
      <c r="N3" s="69"/>
      <c r="O3" s="102"/>
      <c r="P3" s="102"/>
      <c r="Q3" s="102"/>
      <c r="R3" s="69"/>
      <c r="V3" s="153"/>
      <c r="X3" s="90" t="s">
        <v>119</v>
      </c>
    </row>
    <row r="4" ht="18" customHeight="1" spans="1:24">
      <c r="A4" s="139" t="s">
        <v>129</v>
      </c>
      <c r="B4" s="139" t="s">
        <v>130</v>
      </c>
      <c r="C4" s="139" t="s">
        <v>131</v>
      </c>
      <c r="D4" s="139" t="s">
        <v>132</v>
      </c>
      <c r="E4" s="139" t="s">
        <v>133</v>
      </c>
      <c r="F4" s="139" t="s">
        <v>134</v>
      </c>
      <c r="G4" s="139" t="s">
        <v>135</v>
      </c>
      <c r="H4" s="156" t="s">
        <v>136</v>
      </c>
      <c r="I4" s="92" t="s">
        <v>136</v>
      </c>
      <c r="J4" s="120"/>
      <c r="K4" s="92"/>
      <c r="L4" s="92"/>
      <c r="M4" s="92"/>
      <c r="N4" s="92"/>
      <c r="O4" s="120"/>
      <c r="P4" s="120"/>
      <c r="Q4" s="120"/>
      <c r="R4" s="91" t="s">
        <v>40</v>
      </c>
      <c r="S4" s="92" t="s">
        <v>41</v>
      </c>
      <c r="T4" s="92"/>
      <c r="U4" s="92"/>
      <c r="V4" s="92"/>
      <c r="W4" s="92"/>
      <c r="X4" s="163"/>
    </row>
    <row r="5" ht="18" customHeight="1" spans="1:24">
      <c r="A5" s="140"/>
      <c r="B5" s="122"/>
      <c r="C5" s="140"/>
      <c r="D5" s="140"/>
      <c r="E5" s="140"/>
      <c r="F5" s="140"/>
      <c r="G5" s="140"/>
      <c r="H5" s="117" t="s">
        <v>137</v>
      </c>
      <c r="I5" s="156" t="s">
        <v>37</v>
      </c>
      <c r="J5" s="120"/>
      <c r="K5" s="92"/>
      <c r="L5" s="92"/>
      <c r="M5" s="92"/>
      <c r="N5" s="163"/>
      <c r="O5" s="119" t="s">
        <v>138</v>
      </c>
      <c r="P5" s="120"/>
      <c r="Q5" s="121"/>
      <c r="R5" s="139" t="s">
        <v>40</v>
      </c>
      <c r="S5" s="156" t="s">
        <v>41</v>
      </c>
      <c r="T5" s="91" t="s">
        <v>42</v>
      </c>
      <c r="U5" s="92" t="s">
        <v>41</v>
      </c>
      <c r="V5" s="91" t="s">
        <v>44</v>
      </c>
      <c r="W5" s="91" t="s">
        <v>45</v>
      </c>
      <c r="X5" s="165" t="s">
        <v>46</v>
      </c>
    </row>
    <row r="6" customHeight="1" spans="1:24">
      <c r="A6" s="141"/>
      <c r="B6" s="141"/>
      <c r="C6" s="141"/>
      <c r="D6" s="141"/>
      <c r="E6" s="141"/>
      <c r="F6" s="141"/>
      <c r="G6" s="141"/>
      <c r="H6" s="141"/>
      <c r="I6" s="164" t="s">
        <v>139</v>
      </c>
      <c r="J6" s="165" t="s">
        <v>140</v>
      </c>
      <c r="K6" s="139" t="s">
        <v>141</v>
      </c>
      <c r="L6" s="139" t="s">
        <v>142</v>
      </c>
      <c r="M6" s="139" t="s">
        <v>143</v>
      </c>
      <c r="N6" s="139" t="s">
        <v>144</v>
      </c>
      <c r="O6" s="139" t="s">
        <v>37</v>
      </c>
      <c r="P6" s="139" t="s">
        <v>38</v>
      </c>
      <c r="Q6" s="139" t="s">
        <v>39</v>
      </c>
      <c r="R6" s="141"/>
      <c r="S6" s="139" t="s">
        <v>36</v>
      </c>
      <c r="T6" s="139" t="s">
        <v>42</v>
      </c>
      <c r="U6" s="139" t="s">
        <v>145</v>
      </c>
      <c r="V6" s="139" t="s">
        <v>44</v>
      </c>
      <c r="W6" s="139" t="s">
        <v>45</v>
      </c>
      <c r="X6" s="139" t="s">
        <v>46</v>
      </c>
    </row>
    <row r="7" ht="37.5" customHeight="1" spans="1:24">
      <c r="A7" s="157"/>
      <c r="B7" s="157"/>
      <c r="C7" s="157"/>
      <c r="D7" s="157"/>
      <c r="E7" s="157"/>
      <c r="F7" s="157"/>
      <c r="G7" s="157"/>
      <c r="H7" s="157"/>
      <c r="I7" s="95" t="s">
        <v>36</v>
      </c>
      <c r="J7" s="95" t="s">
        <v>146</v>
      </c>
      <c r="K7" s="142" t="s">
        <v>140</v>
      </c>
      <c r="L7" s="142" t="s">
        <v>142</v>
      </c>
      <c r="M7" s="142" t="s">
        <v>143</v>
      </c>
      <c r="N7" s="142" t="s">
        <v>144</v>
      </c>
      <c r="O7" s="142" t="s">
        <v>142</v>
      </c>
      <c r="P7" s="142" t="s">
        <v>143</v>
      </c>
      <c r="Q7" s="142" t="s">
        <v>144</v>
      </c>
      <c r="R7" s="142" t="s">
        <v>40</v>
      </c>
      <c r="S7" s="142" t="s">
        <v>36</v>
      </c>
      <c r="T7" s="142" t="s">
        <v>42</v>
      </c>
      <c r="U7" s="142" t="s">
        <v>145</v>
      </c>
      <c r="V7" s="142" t="s">
        <v>44</v>
      </c>
      <c r="W7" s="142" t="s">
        <v>45</v>
      </c>
      <c r="X7" s="142" t="s">
        <v>46</v>
      </c>
    </row>
    <row r="8" customHeight="1" spans="1:24">
      <c r="A8" s="151">
        <v>1</v>
      </c>
      <c r="B8" s="151">
        <v>2</v>
      </c>
      <c r="C8" s="151">
        <v>3</v>
      </c>
      <c r="D8" s="151">
        <v>4</v>
      </c>
      <c r="E8" s="151">
        <v>5</v>
      </c>
      <c r="F8" s="151">
        <v>6</v>
      </c>
      <c r="G8" s="151">
        <v>7</v>
      </c>
      <c r="H8" s="151">
        <v>8</v>
      </c>
      <c r="I8" s="151">
        <v>9</v>
      </c>
      <c r="J8" s="151">
        <v>10</v>
      </c>
      <c r="K8" s="151">
        <v>11</v>
      </c>
      <c r="L8" s="151">
        <v>12</v>
      </c>
      <c r="M8" s="151">
        <v>13</v>
      </c>
      <c r="N8" s="151">
        <v>14</v>
      </c>
      <c r="O8" s="151">
        <v>15</v>
      </c>
      <c r="P8" s="151">
        <v>16</v>
      </c>
      <c r="Q8" s="151">
        <v>17</v>
      </c>
      <c r="R8" s="151">
        <v>18</v>
      </c>
      <c r="S8" s="151">
        <v>19</v>
      </c>
      <c r="T8" s="151">
        <v>20</v>
      </c>
      <c r="U8" s="151">
        <v>21</v>
      </c>
      <c r="V8" s="151">
        <v>22</v>
      </c>
      <c r="W8" s="151">
        <v>23</v>
      </c>
      <c r="X8" s="151">
        <v>24</v>
      </c>
    </row>
    <row r="9" ht="21" customHeight="1" spans="1:24">
      <c r="A9" s="127" t="s">
        <v>147</v>
      </c>
      <c r="B9" s="158"/>
      <c r="C9" s="158"/>
      <c r="D9" s="158"/>
      <c r="E9" s="158"/>
      <c r="F9" s="158"/>
      <c r="G9" s="158"/>
      <c r="H9" s="159">
        <v>1780181.25</v>
      </c>
      <c r="I9" s="159">
        <v>1780181.25</v>
      </c>
      <c r="J9" s="159"/>
      <c r="K9" s="159"/>
      <c r="L9" s="159"/>
      <c r="M9" s="159">
        <v>1780181.25</v>
      </c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ht="27.75" customHeight="1" spans="1:24">
      <c r="A10" s="127" t="s">
        <v>148</v>
      </c>
      <c r="B10" s="127" t="s">
        <v>149</v>
      </c>
      <c r="C10" s="127" t="s">
        <v>150</v>
      </c>
      <c r="D10" s="127" t="s">
        <v>77</v>
      </c>
      <c r="E10" s="127" t="s">
        <v>151</v>
      </c>
      <c r="F10" s="127" t="s">
        <v>152</v>
      </c>
      <c r="G10" s="127" t="s">
        <v>153</v>
      </c>
      <c r="H10" s="159">
        <v>367392</v>
      </c>
      <c r="I10" s="159">
        <v>367392</v>
      </c>
      <c r="J10" s="159"/>
      <c r="K10" s="159"/>
      <c r="L10" s="159"/>
      <c r="M10" s="159">
        <v>367392</v>
      </c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</row>
    <row r="11" ht="27.75" customHeight="1" spans="1:24">
      <c r="A11" s="127" t="s">
        <v>148</v>
      </c>
      <c r="B11" s="127" t="s">
        <v>149</v>
      </c>
      <c r="C11" s="127" t="s">
        <v>150</v>
      </c>
      <c r="D11" s="127" t="s">
        <v>77</v>
      </c>
      <c r="E11" s="127" t="s">
        <v>151</v>
      </c>
      <c r="F11" s="127" t="s">
        <v>154</v>
      </c>
      <c r="G11" s="127" t="s">
        <v>155</v>
      </c>
      <c r="H11" s="159">
        <v>86916</v>
      </c>
      <c r="I11" s="159">
        <v>86916</v>
      </c>
      <c r="J11" s="159"/>
      <c r="K11" s="159"/>
      <c r="L11" s="159"/>
      <c r="M11" s="159">
        <v>86916</v>
      </c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</row>
    <row r="12" ht="27.75" customHeight="1" spans="1:24">
      <c r="A12" s="127" t="s">
        <v>148</v>
      </c>
      <c r="B12" s="127" t="s">
        <v>149</v>
      </c>
      <c r="C12" s="127" t="s">
        <v>150</v>
      </c>
      <c r="D12" s="127" t="s">
        <v>77</v>
      </c>
      <c r="E12" s="127" t="s">
        <v>151</v>
      </c>
      <c r="F12" s="127" t="s">
        <v>154</v>
      </c>
      <c r="G12" s="127" t="s">
        <v>155</v>
      </c>
      <c r="H12" s="159">
        <v>78000</v>
      </c>
      <c r="I12" s="159">
        <v>78000</v>
      </c>
      <c r="J12" s="159">
        <f>I11+I12</f>
        <v>164916</v>
      </c>
      <c r="K12" s="159"/>
      <c r="L12" s="159"/>
      <c r="M12" s="159">
        <v>78000</v>
      </c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</row>
    <row r="13" ht="27.75" customHeight="1" spans="1:24">
      <c r="A13" s="127" t="s">
        <v>148</v>
      </c>
      <c r="B13" s="127" t="s">
        <v>149</v>
      </c>
      <c r="C13" s="127" t="s">
        <v>150</v>
      </c>
      <c r="D13" s="127" t="s">
        <v>77</v>
      </c>
      <c r="E13" s="127" t="s">
        <v>151</v>
      </c>
      <c r="F13" s="127" t="s">
        <v>156</v>
      </c>
      <c r="G13" s="127" t="s">
        <v>157</v>
      </c>
      <c r="H13" s="159">
        <v>234000</v>
      </c>
      <c r="I13" s="159">
        <v>234000</v>
      </c>
      <c r="J13" s="159"/>
      <c r="K13" s="159"/>
      <c r="L13" s="159"/>
      <c r="M13" s="159">
        <v>234000</v>
      </c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</row>
    <row r="14" ht="27.75" customHeight="1" spans="1:24">
      <c r="A14" s="127" t="s">
        <v>148</v>
      </c>
      <c r="B14" s="127" t="s">
        <v>149</v>
      </c>
      <c r="C14" s="127" t="s">
        <v>150</v>
      </c>
      <c r="D14" s="127" t="s">
        <v>77</v>
      </c>
      <c r="E14" s="127" t="s">
        <v>151</v>
      </c>
      <c r="F14" s="127" t="s">
        <v>156</v>
      </c>
      <c r="G14" s="127" t="s">
        <v>157</v>
      </c>
      <c r="H14" s="159">
        <v>164640</v>
      </c>
      <c r="I14" s="159">
        <v>164640</v>
      </c>
      <c r="J14" s="159">
        <f>I13+I14+I15</f>
        <v>748440</v>
      </c>
      <c r="K14" s="159"/>
      <c r="L14" s="159"/>
      <c r="M14" s="159">
        <v>164640</v>
      </c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</row>
    <row r="15" ht="27.75" customHeight="1" spans="1:24">
      <c r="A15" s="127" t="s">
        <v>148</v>
      </c>
      <c r="B15" s="127" t="s">
        <v>149</v>
      </c>
      <c r="C15" s="127" t="s">
        <v>150</v>
      </c>
      <c r="D15" s="127" t="s">
        <v>77</v>
      </c>
      <c r="E15" s="127" t="s">
        <v>151</v>
      </c>
      <c r="F15" s="127" t="s">
        <v>156</v>
      </c>
      <c r="G15" s="127" t="s">
        <v>157</v>
      </c>
      <c r="H15" s="159">
        <v>349800</v>
      </c>
      <c r="I15" s="159">
        <v>349800</v>
      </c>
      <c r="J15" s="159"/>
      <c r="K15" s="159"/>
      <c r="L15" s="159"/>
      <c r="M15" s="159">
        <v>349800</v>
      </c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</row>
    <row r="16" ht="27.75" customHeight="1" spans="1:24">
      <c r="A16" s="127" t="s">
        <v>148</v>
      </c>
      <c r="B16" s="127" t="s">
        <v>158</v>
      </c>
      <c r="C16" s="127" t="s">
        <v>159</v>
      </c>
      <c r="D16" s="127" t="s">
        <v>67</v>
      </c>
      <c r="E16" s="127" t="s">
        <v>160</v>
      </c>
      <c r="F16" s="127" t="s">
        <v>161</v>
      </c>
      <c r="G16" s="127" t="s">
        <v>162</v>
      </c>
      <c r="H16" s="159">
        <v>154999.68</v>
      </c>
      <c r="I16" s="159">
        <v>154999.68</v>
      </c>
      <c r="J16" s="159"/>
      <c r="K16" s="159"/>
      <c r="L16" s="159"/>
      <c r="M16" s="159">
        <v>154999.68</v>
      </c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</row>
    <row r="17" ht="27.75" customHeight="1" spans="1:24">
      <c r="A17" s="127" t="s">
        <v>148</v>
      </c>
      <c r="B17" s="127" t="s">
        <v>158</v>
      </c>
      <c r="C17" s="127" t="s">
        <v>159</v>
      </c>
      <c r="D17" s="127" t="s">
        <v>81</v>
      </c>
      <c r="E17" s="127" t="s">
        <v>163</v>
      </c>
      <c r="F17" s="127" t="s">
        <v>164</v>
      </c>
      <c r="G17" s="127" t="s">
        <v>165</v>
      </c>
      <c r="H17" s="159">
        <v>107531.03</v>
      </c>
      <c r="I17" s="159">
        <v>107531.03</v>
      </c>
      <c r="J17" s="159"/>
      <c r="K17" s="159"/>
      <c r="L17" s="159"/>
      <c r="M17" s="159">
        <v>107531.03</v>
      </c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</row>
    <row r="18" ht="27.75" customHeight="1" spans="1:24">
      <c r="A18" s="127" t="s">
        <v>148</v>
      </c>
      <c r="B18" s="127" t="s">
        <v>158</v>
      </c>
      <c r="C18" s="127" t="s">
        <v>159</v>
      </c>
      <c r="D18" s="127" t="s">
        <v>83</v>
      </c>
      <c r="E18" s="127" t="s">
        <v>166</v>
      </c>
      <c r="F18" s="127" t="s">
        <v>167</v>
      </c>
      <c r="G18" s="127" t="s">
        <v>168</v>
      </c>
      <c r="H18" s="159">
        <v>4650</v>
      </c>
      <c r="I18" s="159">
        <v>4650</v>
      </c>
      <c r="J18" s="159"/>
      <c r="K18" s="159"/>
      <c r="L18" s="159"/>
      <c r="M18" s="159">
        <v>4650</v>
      </c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</row>
    <row r="19" ht="27.75" customHeight="1" spans="1:24">
      <c r="A19" s="127" t="s">
        <v>148</v>
      </c>
      <c r="B19" s="127" t="s">
        <v>158</v>
      </c>
      <c r="C19" s="127" t="s">
        <v>159</v>
      </c>
      <c r="D19" s="127" t="s">
        <v>71</v>
      </c>
      <c r="E19" s="127" t="s">
        <v>169</v>
      </c>
      <c r="F19" s="127" t="s">
        <v>167</v>
      </c>
      <c r="G19" s="127" t="s">
        <v>168</v>
      </c>
      <c r="H19" s="159">
        <v>1937.5</v>
      </c>
      <c r="I19" s="159">
        <v>1937.5</v>
      </c>
      <c r="J19" s="159">
        <f>I18+I19+I20+I21</f>
        <v>30067.82</v>
      </c>
      <c r="K19" s="159"/>
      <c r="L19" s="159"/>
      <c r="M19" s="159">
        <v>1937.5</v>
      </c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</row>
    <row r="20" ht="27.75" customHeight="1" spans="1:24">
      <c r="A20" s="127" t="s">
        <v>148</v>
      </c>
      <c r="B20" s="127" t="s">
        <v>158</v>
      </c>
      <c r="C20" s="127" t="s">
        <v>159</v>
      </c>
      <c r="D20" s="127" t="s">
        <v>71</v>
      </c>
      <c r="E20" s="127" t="s">
        <v>169</v>
      </c>
      <c r="F20" s="127" t="s">
        <v>167</v>
      </c>
      <c r="G20" s="127" t="s">
        <v>168</v>
      </c>
      <c r="H20" s="159">
        <v>6781.24</v>
      </c>
      <c r="I20" s="159">
        <v>6781.24</v>
      </c>
      <c r="J20" s="159"/>
      <c r="K20" s="159"/>
      <c r="L20" s="159"/>
      <c r="M20" s="159">
        <v>6781.24</v>
      </c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</row>
    <row r="21" ht="27.75" customHeight="1" spans="1:24">
      <c r="A21" s="127" t="s">
        <v>148</v>
      </c>
      <c r="B21" s="127" t="s">
        <v>158</v>
      </c>
      <c r="C21" s="127" t="s">
        <v>159</v>
      </c>
      <c r="D21" s="127" t="s">
        <v>77</v>
      </c>
      <c r="E21" s="127" t="s">
        <v>151</v>
      </c>
      <c r="F21" s="127" t="s">
        <v>167</v>
      </c>
      <c r="G21" s="127" t="s">
        <v>168</v>
      </c>
      <c r="H21" s="159">
        <v>16699.08</v>
      </c>
      <c r="I21" s="159">
        <v>16699.08</v>
      </c>
      <c r="J21" s="159"/>
      <c r="K21" s="159"/>
      <c r="L21" s="159"/>
      <c r="M21" s="159">
        <v>16699.08</v>
      </c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</row>
    <row r="22" ht="27.75" customHeight="1" spans="1:24">
      <c r="A22" s="127" t="s">
        <v>148</v>
      </c>
      <c r="B22" s="127" t="s">
        <v>170</v>
      </c>
      <c r="C22" s="127" t="s">
        <v>171</v>
      </c>
      <c r="D22" s="127" t="s">
        <v>89</v>
      </c>
      <c r="E22" s="127" t="s">
        <v>171</v>
      </c>
      <c r="F22" s="127" t="s">
        <v>172</v>
      </c>
      <c r="G22" s="127" t="s">
        <v>171</v>
      </c>
      <c r="H22" s="159">
        <v>116249.76</v>
      </c>
      <c r="I22" s="159">
        <v>116249.76</v>
      </c>
      <c r="J22" s="159"/>
      <c r="K22" s="159"/>
      <c r="L22" s="159"/>
      <c r="M22" s="159">
        <v>116249.76</v>
      </c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</row>
    <row r="23" ht="27.75" customHeight="1" spans="1:24">
      <c r="A23" s="127" t="s">
        <v>148</v>
      </c>
      <c r="B23" s="127" t="s">
        <v>173</v>
      </c>
      <c r="C23" s="127" t="s">
        <v>174</v>
      </c>
      <c r="D23" s="127" t="s">
        <v>77</v>
      </c>
      <c r="E23" s="127" t="s">
        <v>151</v>
      </c>
      <c r="F23" s="127" t="s">
        <v>175</v>
      </c>
      <c r="G23" s="127" t="s">
        <v>176</v>
      </c>
      <c r="H23" s="159">
        <v>10400</v>
      </c>
      <c r="I23" s="159">
        <v>10400</v>
      </c>
      <c r="J23" s="159"/>
      <c r="K23" s="159"/>
      <c r="L23" s="159"/>
      <c r="M23" s="159">
        <v>10400</v>
      </c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</row>
    <row r="24" ht="27.75" customHeight="1" spans="1:24">
      <c r="A24" s="127" t="s">
        <v>148</v>
      </c>
      <c r="B24" s="127" t="s">
        <v>177</v>
      </c>
      <c r="C24" s="127" t="s">
        <v>178</v>
      </c>
      <c r="D24" s="127" t="s">
        <v>77</v>
      </c>
      <c r="E24" s="127" t="s">
        <v>151</v>
      </c>
      <c r="F24" s="127" t="s">
        <v>179</v>
      </c>
      <c r="G24" s="127" t="s">
        <v>178</v>
      </c>
      <c r="H24" s="159">
        <v>19374.96</v>
      </c>
      <c r="I24" s="159">
        <v>19374.96</v>
      </c>
      <c r="J24" s="159"/>
      <c r="K24" s="159"/>
      <c r="L24" s="159"/>
      <c r="M24" s="159">
        <v>19374.96</v>
      </c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</row>
    <row r="25" ht="27.75" customHeight="1" spans="1:24">
      <c r="A25" s="127" t="s">
        <v>148</v>
      </c>
      <c r="B25" s="127" t="s">
        <v>180</v>
      </c>
      <c r="C25" s="127" t="s">
        <v>181</v>
      </c>
      <c r="D25" s="127" t="s">
        <v>65</v>
      </c>
      <c r="E25" s="127" t="s">
        <v>182</v>
      </c>
      <c r="F25" s="127" t="s">
        <v>183</v>
      </c>
      <c r="G25" s="127" t="s">
        <v>184</v>
      </c>
      <c r="H25" s="159">
        <v>42810</v>
      </c>
      <c r="I25" s="159">
        <v>42810</v>
      </c>
      <c r="J25" s="159"/>
      <c r="K25" s="159"/>
      <c r="L25" s="159"/>
      <c r="M25" s="159">
        <v>42810</v>
      </c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</row>
    <row r="26" ht="27.75" customHeight="1" spans="1:24">
      <c r="A26" s="127" t="s">
        <v>148</v>
      </c>
      <c r="B26" s="127" t="s">
        <v>185</v>
      </c>
      <c r="C26" s="127" t="s">
        <v>186</v>
      </c>
      <c r="D26" s="127" t="s">
        <v>77</v>
      </c>
      <c r="E26" s="127" t="s">
        <v>151</v>
      </c>
      <c r="F26" s="127" t="s">
        <v>187</v>
      </c>
      <c r="G26" s="127" t="s">
        <v>186</v>
      </c>
      <c r="H26" s="159">
        <v>18000</v>
      </c>
      <c r="I26" s="159">
        <v>18000</v>
      </c>
      <c r="J26" s="159"/>
      <c r="K26" s="159"/>
      <c r="L26" s="159"/>
      <c r="M26" s="159">
        <v>18000</v>
      </c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</row>
    <row r="27" ht="17.25" customHeight="1" spans="1:24">
      <c r="A27" s="160" t="s">
        <v>91</v>
      </c>
      <c r="B27" s="161"/>
      <c r="C27" s="161"/>
      <c r="D27" s="161"/>
      <c r="E27" s="161"/>
      <c r="F27" s="161"/>
      <c r="G27" s="162"/>
      <c r="H27" s="159">
        <v>1780181.25</v>
      </c>
      <c r="I27" s="159">
        <v>1780181.25</v>
      </c>
      <c r="J27" s="159"/>
      <c r="K27" s="159"/>
      <c r="L27" s="159"/>
      <c r="M27" s="159">
        <v>1780181.25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3" fitToHeight="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workbookViewId="0">
      <selection activeCell="A11" sqref="A11:H11"/>
    </sheetView>
  </sheetViews>
  <sheetFormatPr defaultColWidth="10.6666666666667" defaultRowHeight="14.25" customHeight="1"/>
  <cols>
    <col min="1" max="1" width="12" style="61" customWidth="1"/>
    <col min="2" max="2" width="15.6666666666667" style="61" customWidth="1"/>
    <col min="3" max="3" width="38.3333333333333" style="61" customWidth="1"/>
    <col min="4" max="4" width="27.8333333333333" style="61" customWidth="1"/>
    <col min="5" max="5" width="13" style="61" customWidth="1"/>
    <col min="6" max="6" width="20.6666666666667" style="61" customWidth="1"/>
    <col min="7" max="7" width="11.5" style="61" customWidth="1"/>
    <col min="8" max="8" width="20.6666666666667" style="61" customWidth="1"/>
    <col min="9" max="10" width="12.5" style="61" customWidth="1"/>
    <col min="11" max="11" width="12.8333333333333" style="61" customWidth="1"/>
    <col min="12" max="14" width="14.3333333333333" style="61" customWidth="1"/>
    <col min="15" max="15" width="14.8333333333333" style="61" customWidth="1"/>
    <col min="16" max="17" width="13" style="61" customWidth="1"/>
    <col min="18" max="18" width="10.6666666666667" style="61" customWidth="1"/>
    <col min="19" max="19" width="12" style="61" customWidth="1"/>
    <col min="20" max="21" width="13.8333333333333" style="61" customWidth="1"/>
    <col min="22" max="22" width="13.6666666666667" style="61" customWidth="1"/>
    <col min="23" max="23" width="12" style="61" customWidth="1"/>
    <col min="24" max="16384" width="10.6666666666667" style="61" customWidth="1"/>
  </cols>
  <sheetData>
    <row r="1" ht="13.5" customHeight="1" spans="2:23">
      <c r="B1" s="137"/>
      <c r="E1" s="138"/>
      <c r="F1" s="138"/>
      <c r="G1" s="138"/>
      <c r="H1" s="138"/>
      <c r="I1" s="101"/>
      <c r="J1" s="101"/>
      <c r="K1" s="101"/>
      <c r="L1" s="101"/>
      <c r="M1" s="101"/>
      <c r="N1" s="101"/>
      <c r="O1" s="101"/>
      <c r="P1" s="101"/>
      <c r="Q1" s="101"/>
      <c r="U1" s="137"/>
      <c r="W1" s="2" t="s">
        <v>188</v>
      </c>
    </row>
    <row r="2" ht="27.75" customHeight="1" spans="1:23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3.5" customHeight="1" spans="1:23">
      <c r="A3" s="116" t="s">
        <v>2</v>
      </c>
      <c r="B3" s="6"/>
      <c r="C3" s="6"/>
      <c r="D3" s="6"/>
      <c r="E3" s="6"/>
      <c r="F3" s="6"/>
      <c r="G3" s="6"/>
      <c r="H3" s="6"/>
      <c r="I3" s="102"/>
      <c r="J3" s="102"/>
      <c r="K3" s="102"/>
      <c r="L3" s="102"/>
      <c r="M3" s="102"/>
      <c r="N3" s="102"/>
      <c r="O3" s="102"/>
      <c r="P3" s="102"/>
      <c r="Q3" s="102"/>
      <c r="U3" s="137"/>
      <c r="W3" s="108" t="s">
        <v>119</v>
      </c>
    </row>
    <row r="4" ht="21.75" customHeight="1" spans="1:23">
      <c r="A4" s="139" t="s">
        <v>190</v>
      </c>
      <c r="B4" s="7" t="s">
        <v>130</v>
      </c>
      <c r="C4" s="139" t="s">
        <v>131</v>
      </c>
      <c r="D4" s="139" t="s">
        <v>129</v>
      </c>
      <c r="E4" s="7" t="s">
        <v>132</v>
      </c>
      <c r="F4" s="7" t="s">
        <v>133</v>
      </c>
      <c r="G4" s="7" t="s">
        <v>191</v>
      </c>
      <c r="H4" s="7" t="s">
        <v>192</v>
      </c>
      <c r="I4" s="124" t="s">
        <v>34</v>
      </c>
      <c r="J4" s="119" t="s">
        <v>193</v>
      </c>
      <c r="K4" s="120"/>
      <c r="L4" s="120"/>
      <c r="M4" s="121"/>
      <c r="N4" s="119" t="s">
        <v>138</v>
      </c>
      <c r="O4" s="120"/>
      <c r="P4" s="121"/>
      <c r="Q4" s="7" t="s">
        <v>40</v>
      </c>
      <c r="R4" s="119" t="s">
        <v>41</v>
      </c>
      <c r="S4" s="120"/>
      <c r="T4" s="120"/>
      <c r="U4" s="120"/>
      <c r="V4" s="120"/>
      <c r="W4" s="121"/>
    </row>
    <row r="5" ht="21.75" customHeight="1" spans="1:23">
      <c r="A5" s="140"/>
      <c r="B5" s="141"/>
      <c r="C5" s="140"/>
      <c r="D5" s="140"/>
      <c r="E5" s="72"/>
      <c r="F5" s="72"/>
      <c r="G5" s="72"/>
      <c r="H5" s="72"/>
      <c r="I5" s="141"/>
      <c r="J5" s="148" t="s">
        <v>37</v>
      </c>
      <c r="K5" s="149"/>
      <c r="L5" s="7" t="s">
        <v>38</v>
      </c>
      <c r="M5" s="7" t="s">
        <v>39</v>
      </c>
      <c r="N5" s="7" t="s">
        <v>37</v>
      </c>
      <c r="O5" s="7" t="s">
        <v>38</v>
      </c>
      <c r="P5" s="7" t="s">
        <v>39</v>
      </c>
      <c r="Q5" s="72"/>
      <c r="R5" s="7" t="s">
        <v>36</v>
      </c>
      <c r="S5" s="7" t="s">
        <v>42</v>
      </c>
      <c r="T5" s="7" t="s">
        <v>145</v>
      </c>
      <c r="U5" s="7" t="s">
        <v>44</v>
      </c>
      <c r="V5" s="7" t="s">
        <v>45</v>
      </c>
      <c r="W5" s="7" t="s">
        <v>46</v>
      </c>
    </row>
    <row r="6" ht="21" customHeight="1" spans="1:23">
      <c r="A6" s="141"/>
      <c r="B6" s="141"/>
      <c r="C6" s="141"/>
      <c r="D6" s="141"/>
      <c r="E6" s="141"/>
      <c r="F6" s="141"/>
      <c r="G6" s="141"/>
      <c r="H6" s="141"/>
      <c r="I6" s="141"/>
      <c r="J6" s="150" t="s">
        <v>36</v>
      </c>
      <c r="K6" s="104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</row>
    <row r="7" ht="39.75" customHeight="1" spans="1:23">
      <c r="A7" s="142"/>
      <c r="B7" s="103"/>
      <c r="C7" s="142"/>
      <c r="D7" s="142"/>
      <c r="E7" s="11"/>
      <c r="F7" s="11"/>
      <c r="G7" s="11"/>
      <c r="H7" s="11"/>
      <c r="I7" s="103"/>
      <c r="J7" s="12" t="s">
        <v>36</v>
      </c>
      <c r="K7" s="12" t="s">
        <v>194</v>
      </c>
      <c r="L7" s="11"/>
      <c r="M7" s="11"/>
      <c r="N7" s="11"/>
      <c r="O7" s="11"/>
      <c r="P7" s="11"/>
      <c r="Q7" s="11"/>
      <c r="R7" s="11"/>
      <c r="S7" s="11"/>
      <c r="T7" s="11"/>
      <c r="U7" s="103"/>
      <c r="V7" s="11"/>
      <c r="W7" s="11"/>
    </row>
    <row r="8" ht="15" customHeight="1" spans="1:23">
      <c r="A8" s="143">
        <v>1</v>
      </c>
      <c r="B8" s="143">
        <v>2</v>
      </c>
      <c r="C8" s="143">
        <v>3</v>
      </c>
      <c r="D8" s="143">
        <v>4</v>
      </c>
      <c r="E8" s="143">
        <v>5</v>
      </c>
      <c r="F8" s="143">
        <v>6</v>
      </c>
      <c r="G8" s="143">
        <v>7</v>
      </c>
      <c r="H8" s="143">
        <v>8</v>
      </c>
      <c r="I8" s="143">
        <v>9</v>
      </c>
      <c r="J8" s="143">
        <v>10</v>
      </c>
      <c r="K8" s="143">
        <v>11</v>
      </c>
      <c r="L8" s="151">
        <v>12</v>
      </c>
      <c r="M8" s="151">
        <v>13</v>
      </c>
      <c r="N8" s="151">
        <v>14</v>
      </c>
      <c r="O8" s="151">
        <v>15</v>
      </c>
      <c r="P8" s="151">
        <v>16</v>
      </c>
      <c r="Q8" s="151">
        <v>17</v>
      </c>
      <c r="R8" s="151">
        <v>18</v>
      </c>
      <c r="S8" s="151">
        <v>19</v>
      </c>
      <c r="T8" s="151">
        <v>20</v>
      </c>
      <c r="U8" s="143">
        <v>21</v>
      </c>
      <c r="V8" s="143">
        <v>22</v>
      </c>
      <c r="W8" s="143">
        <v>23</v>
      </c>
    </row>
    <row r="9" ht="21.75" customHeight="1" spans="1:23">
      <c r="A9" s="144"/>
      <c r="B9" s="144"/>
      <c r="C9" s="127" t="s">
        <v>195</v>
      </c>
      <c r="D9" s="144"/>
      <c r="E9" s="144"/>
      <c r="F9" s="144"/>
      <c r="G9" s="144"/>
      <c r="H9" s="144"/>
      <c r="I9" s="18" t="s">
        <v>195</v>
      </c>
      <c r="J9" s="18" t="s">
        <v>195</v>
      </c>
      <c r="K9" s="18" t="s">
        <v>195</v>
      </c>
      <c r="L9" s="18" t="s">
        <v>195</v>
      </c>
      <c r="M9" s="18" t="s">
        <v>195</v>
      </c>
      <c r="N9" s="19" t="s">
        <v>195</v>
      </c>
      <c r="O9" s="19" t="s">
        <v>195</v>
      </c>
      <c r="P9" s="18"/>
      <c r="Q9" s="18" t="s">
        <v>195</v>
      </c>
      <c r="R9" s="18" t="s">
        <v>195</v>
      </c>
      <c r="S9" s="18" t="s">
        <v>195</v>
      </c>
      <c r="T9" s="18" t="s">
        <v>195</v>
      </c>
      <c r="U9" s="19" t="s">
        <v>195</v>
      </c>
      <c r="V9" s="18" t="s">
        <v>195</v>
      </c>
      <c r="W9" s="18" t="s">
        <v>195</v>
      </c>
    </row>
    <row r="10" ht="21.75" customHeight="1" spans="1:23">
      <c r="A10" s="145" t="s">
        <v>195</v>
      </c>
      <c r="B10" s="145" t="s">
        <v>195</v>
      </c>
      <c r="C10" s="27" t="s">
        <v>195</v>
      </c>
      <c r="D10" s="145" t="s">
        <v>195</v>
      </c>
      <c r="E10" s="145" t="s">
        <v>195</v>
      </c>
      <c r="F10" s="145" t="s">
        <v>195</v>
      </c>
      <c r="G10" s="145" t="s">
        <v>195</v>
      </c>
      <c r="H10" s="145" t="s">
        <v>195</v>
      </c>
      <c r="I10" s="14" t="s">
        <v>195</v>
      </c>
      <c r="J10" s="14" t="s">
        <v>195</v>
      </c>
      <c r="K10" s="14" t="s">
        <v>195</v>
      </c>
      <c r="L10" s="14" t="s">
        <v>195</v>
      </c>
      <c r="M10" s="14" t="s">
        <v>195</v>
      </c>
      <c r="N10" s="15" t="s">
        <v>195</v>
      </c>
      <c r="O10" s="15" t="s">
        <v>195</v>
      </c>
      <c r="P10" s="14"/>
      <c r="Q10" s="14" t="s">
        <v>195</v>
      </c>
      <c r="R10" s="14" t="s">
        <v>195</v>
      </c>
      <c r="S10" s="14" t="s">
        <v>195</v>
      </c>
      <c r="T10" s="14" t="s">
        <v>195</v>
      </c>
      <c r="U10" s="15" t="s">
        <v>195</v>
      </c>
      <c r="V10" s="14" t="s">
        <v>195</v>
      </c>
      <c r="W10" s="14" t="s">
        <v>195</v>
      </c>
    </row>
    <row r="11" ht="18.75" customHeight="1" spans="1:23">
      <c r="A11" s="146" t="s">
        <v>91</v>
      </c>
      <c r="B11" s="147"/>
      <c r="C11" s="147"/>
      <c r="D11" s="147"/>
      <c r="E11" s="147"/>
      <c r="F11" s="147"/>
      <c r="G11" s="147"/>
      <c r="H11" s="147"/>
      <c r="I11" s="152" t="s">
        <v>195</v>
      </c>
      <c r="J11" s="18" t="s">
        <v>195</v>
      </c>
      <c r="K11" s="14" t="s">
        <v>195</v>
      </c>
      <c r="L11" s="18" t="s">
        <v>195</v>
      </c>
      <c r="M11" s="18" t="s">
        <v>195</v>
      </c>
      <c r="N11" s="18" t="s">
        <v>195</v>
      </c>
      <c r="O11" s="18" t="s">
        <v>195</v>
      </c>
      <c r="P11" s="18"/>
      <c r="Q11" s="18" t="s">
        <v>195</v>
      </c>
      <c r="R11" s="18" t="s">
        <v>195</v>
      </c>
      <c r="S11" s="18" t="s">
        <v>195</v>
      </c>
      <c r="T11" s="18" t="s">
        <v>195</v>
      </c>
      <c r="U11" s="15" t="s">
        <v>195</v>
      </c>
      <c r="V11" s="18" t="s">
        <v>195</v>
      </c>
      <c r="W11" s="18" t="s">
        <v>195</v>
      </c>
    </row>
    <row r="12" ht="38" customHeight="1" spans="1:3">
      <c r="A12" s="87" t="s">
        <v>196</v>
      </c>
      <c r="B12" s="87"/>
      <c r="C12" s="87"/>
    </row>
  </sheetData>
  <mergeCells count="29">
    <mergeCell ref="A2:W2"/>
    <mergeCell ref="A3:H3"/>
    <mergeCell ref="J4:M4"/>
    <mergeCell ref="N4:P4"/>
    <mergeCell ref="R4:W4"/>
    <mergeCell ref="A11:H11"/>
    <mergeCell ref="A12:C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B9" sqref="B9"/>
    </sheetView>
  </sheetViews>
  <sheetFormatPr defaultColWidth="10.6666666666667" defaultRowHeight="12" customHeight="1" outlineLevelRow="7"/>
  <cols>
    <col min="1" max="1" width="40" style="1" customWidth="1"/>
    <col min="2" max="2" width="17.6666666666667" style="21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1" customWidth="1"/>
    <col min="8" max="8" width="15.3333333333333" style="1" customWidth="1"/>
    <col min="9" max="10" width="14.5" style="21" customWidth="1"/>
    <col min="11" max="11" width="98.1666666666667" style="1" customWidth="1"/>
    <col min="12" max="16384" width="10.6666666666667" style="21" customWidth="1"/>
  </cols>
  <sheetData>
    <row r="1" ht="15" customHeight="1" spans="11:11">
      <c r="K1" s="96" t="s">
        <v>197</v>
      </c>
    </row>
    <row r="2" ht="28.5" customHeight="1" spans="1:11">
      <c r="A2" s="22" t="s">
        <v>198</v>
      </c>
      <c r="B2" s="23"/>
      <c r="C2" s="4"/>
      <c r="D2" s="4"/>
      <c r="E2" s="4"/>
      <c r="F2" s="4"/>
      <c r="G2" s="23"/>
      <c r="H2" s="4"/>
      <c r="I2" s="23"/>
      <c r="J2" s="23"/>
      <c r="K2" s="4"/>
    </row>
    <row r="3" ht="17.25" customHeight="1" spans="1:2">
      <c r="A3" s="24" t="s">
        <v>2</v>
      </c>
      <c r="B3" s="25"/>
    </row>
    <row r="4" ht="44.25" customHeight="1" spans="1:11">
      <c r="A4" s="12" t="s">
        <v>199</v>
      </c>
      <c r="B4" s="26" t="s">
        <v>130</v>
      </c>
      <c r="C4" s="12" t="s">
        <v>200</v>
      </c>
      <c r="D4" s="12" t="s">
        <v>201</v>
      </c>
      <c r="E4" s="12" t="s">
        <v>202</v>
      </c>
      <c r="F4" s="12" t="s">
        <v>203</v>
      </c>
      <c r="G4" s="26" t="s">
        <v>204</v>
      </c>
      <c r="H4" s="12" t="s">
        <v>205</v>
      </c>
      <c r="I4" s="26" t="s">
        <v>206</v>
      </c>
      <c r="J4" s="26" t="s">
        <v>207</v>
      </c>
      <c r="K4" s="12" t="s">
        <v>208</v>
      </c>
    </row>
    <row r="5" ht="14.25" customHeight="1" spans="1:11">
      <c r="A5" s="12">
        <v>1</v>
      </c>
      <c r="B5" s="26">
        <v>2</v>
      </c>
      <c r="C5" s="12">
        <v>3</v>
      </c>
      <c r="D5" s="12">
        <v>4</v>
      </c>
      <c r="E5" s="12">
        <v>5</v>
      </c>
      <c r="F5" s="12">
        <v>6</v>
      </c>
      <c r="G5" s="26">
        <v>7</v>
      </c>
      <c r="H5" s="12">
        <v>8</v>
      </c>
      <c r="I5" s="26">
        <v>9</v>
      </c>
      <c r="J5" s="26">
        <v>10</v>
      </c>
      <c r="K5" s="12">
        <v>11</v>
      </c>
    </row>
    <row r="6" ht="42" customHeight="1" spans="1:11">
      <c r="A6" s="130" t="s">
        <v>195</v>
      </c>
      <c r="B6" s="28"/>
      <c r="C6" s="13"/>
      <c r="D6" s="13"/>
      <c r="E6" s="13"/>
      <c r="F6" s="30"/>
      <c r="G6" s="31"/>
      <c r="H6" s="30"/>
      <c r="I6" s="31"/>
      <c r="J6" s="31"/>
      <c r="K6" s="30"/>
    </row>
    <row r="7" ht="54.75" customHeight="1" spans="1:11">
      <c r="A7" s="135" t="s">
        <v>195</v>
      </c>
      <c r="B7" s="135" t="s">
        <v>195</v>
      </c>
      <c r="C7" s="136" t="s">
        <v>195</v>
      </c>
      <c r="D7" s="127" t="s">
        <v>195</v>
      </c>
      <c r="E7" s="127" t="s">
        <v>195</v>
      </c>
      <c r="F7" s="35" t="s">
        <v>195</v>
      </c>
      <c r="G7" s="127" t="s">
        <v>195</v>
      </c>
      <c r="H7" s="35" t="s">
        <v>195</v>
      </c>
      <c r="I7" s="127" t="s">
        <v>195</v>
      </c>
      <c r="J7" s="127" t="s">
        <v>195</v>
      </c>
      <c r="K7" s="35" t="s">
        <v>195</v>
      </c>
    </row>
    <row r="8" ht="40" customHeight="1" spans="1:3">
      <c r="A8" s="107" t="s">
        <v>209</v>
      </c>
      <c r="B8" s="107"/>
      <c r="C8" s="107"/>
    </row>
  </sheetData>
  <mergeCells count="3">
    <mergeCell ref="A2:K2"/>
    <mergeCell ref="A3:I3"/>
    <mergeCell ref="A8:C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1.部门财务收支预算总表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7.基本支出预算表（人员类、运转类公用经费项目）</vt:lpstr>
      <vt:lpstr>8.项目支出预算表（其他运转类、特定项目类项目）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優殤繞指揉</cp:lastModifiedBy>
  <dcterms:created xsi:type="dcterms:W3CDTF">2022-03-09T00:39:00Z</dcterms:created>
  <dcterms:modified xsi:type="dcterms:W3CDTF">2022-03-09T12:56:23Z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4366AE99492F40C3AF8D6FC4059E809A</vt:lpwstr>
  </property>
  <property fmtid="{D5CDD505-2E9C-101B-9397-08002B2CF9AE}" pid="3" name="KSOProductBuildVer">
    <vt:lpwstr>2052-11.1.0.11365</vt:lpwstr>
  </property>
</Properties>
</file>