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820" tabRatio="803" firstSheet="7" activeTab="7"/>
  </bookViews>
  <sheets>
    <sheet name="附表1收入支出决算总表" sheetId="52" r:id="rId1"/>
    <sheet name="附表2收入决算表" sheetId="55" r:id="rId2"/>
    <sheet name="附表3支出决算表" sheetId="56" r:id="rId3"/>
    <sheet name="附表4财政拨款收入支出决算总表" sheetId="57" r:id="rId4"/>
    <sheet name="附表5一般公共预算财政拨款收入支出决算表" sheetId="53" r:id="rId5"/>
    <sheet name="附表6一般公共预算财政拨款基本支出决算表" sheetId="61" r:id="rId6"/>
    <sheet name="附表7政府性基金预算财政拨款收入支出决算表" sheetId="54" r:id="rId7"/>
    <sheet name="附表8财政专户管理资金收入支出决算表" sheetId="60" r:id="rId8"/>
    <sheet name="附表9“三公”经费、行政参公单位机关运行经费情况表" sheetId="48" r:id="rId9"/>
    <sheet name="附表10项目支出概况" sheetId="62" r:id="rId10"/>
    <sheet name="附表11项目支出绩效自评" sheetId="63" r:id="rId11"/>
    <sheet name="附表12项目绩效目标管理" sheetId="64" r:id="rId12"/>
    <sheet name="附表13部门整体支出绩效自评报告" sheetId="65" r:id="rId13"/>
    <sheet name="附表14部门整体支出绩效自评表" sheetId="66" r:id="rId14"/>
  </sheets>
  <definedNames>
    <definedName name="地区名称">#REF!</definedName>
    <definedName name="地区名称" localSheetId="9">#REF!</definedName>
    <definedName name="地区名称" localSheetId="10">#REF!</definedName>
    <definedName name="地区名称" localSheetId="11">#REF!</definedName>
    <definedName name="地区名称" localSheetId="12">#REF!</definedName>
    <definedName name="地区名称" localSheetId="13">#REF!</definedName>
  </definedNames>
  <calcPr calcId="144525"/>
</workbook>
</file>

<file path=xl/sharedStrings.xml><?xml version="1.0" encoding="utf-8"?>
<sst xmlns="http://schemas.openxmlformats.org/spreadsheetml/2006/main" count="2383" uniqueCount="718">
  <si>
    <t>收入支出决算总表</t>
  </si>
  <si>
    <t xml:space="preserve">公开01表	
</t>
  </si>
  <si>
    <t>部门：临沧市耿马傣族佤族自治县四排山乡</t>
  </si>
  <si>
    <t>单位：元</t>
  </si>
  <si>
    <t>收入</t>
  </si>
  <si>
    <t>支出</t>
  </si>
  <si>
    <t>项目</t>
  </si>
  <si>
    <t>行次</t>
  </si>
  <si>
    <t>金额</t>
  </si>
  <si>
    <t>项目(按功能分类)</t>
  </si>
  <si>
    <t>栏次</t>
  </si>
  <si>
    <t/>
  </si>
  <si>
    <t>1</t>
  </si>
  <si>
    <t>2</t>
  </si>
  <si>
    <t>一、财政拨款收入</t>
  </si>
  <si>
    <t>一、一般公共服务支出</t>
  </si>
  <si>
    <t>35</t>
  </si>
  <si>
    <t>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</si>
  <si>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</si>
  <si>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</si>
  <si>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</si>
  <si>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</si>
  <si>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</si>
  <si>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</si>
  <si>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</si>
  <si>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</si>
  <si>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</si>
  <si>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</si>
  <si>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</si>
  <si>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</si>
  <si>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</si>
  <si>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</si>
  <si>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</si>
  <si>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</si>
  <si>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</si>
  <si>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</si>
  <si>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</si>
  <si>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</si>
  <si>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</si>
  <si>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</si>
  <si>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</si>
  <si>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</si>
  <si>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</si>
  <si>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</si>
  <si>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</si>
  <si>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</si>
  <si>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</si>
  <si>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</si>
  <si>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</si>
  <si>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</si>
  <si>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</si>
  <si>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</si>
  <si>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</si>
  <si>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</si>
  <si>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</si>
  <si>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</si>
  <si>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</si>
  <si>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</si>
  <si>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</si>
  <si>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</si>
  <si>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</si>
  <si>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</si>
  <si>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</si>
  <si>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</si>
  <si>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</si>
  <si>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</si>
  <si>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</si>
  <si>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</si>
  <si>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</si>
  <si>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</si>
  <si>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</si>
  <si>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</si>
  <si>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</si>
  <si>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</si>
  <si>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</si>
  <si>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</si>
  <si>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</si>
  <si>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</si>
  <si>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</si>
  <si>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</si>
  <si>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</si>
  <si>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</si>
  <si>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</si>
  <si>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</si>
  <si>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</si>
  <si>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</si>
  <si>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</si>
  <si>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</si>
  <si>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</si>
  <si>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</si>
  <si>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</si>
  <si>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</si>
  <si>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</si>
  <si>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</si>
  <si>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</si>
  <si>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</si>
  <si>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</si>
  <si>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</si>
  <si>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</si>
  <si>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</si>
  <si>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</si>
  <si>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</si>
  <si>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</si>
  <si>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</si>
  <si>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</si>
  <si>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</si>
  <si>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</si>
  <si>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</si>
  <si>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</si>
  <si>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</si>
  <si>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</si>
  <si>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</si>
  <si>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</si>
  <si>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</si>
  <si>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</si>
  <si>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</si>
  <si>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</si>
  <si>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</si>
  <si>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</si>
  <si>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</si>
  <si>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</si>
  <si>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</si>
  <si>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</si>
  <si>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</si>
  <si>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</si>
  <si>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</si>
  <si>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</si>
  <si>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</si>
  <si>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</si>
  <si>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</si>
  <si>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</si>
  <si>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</si>
  <si>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</si>
  <si>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</si>
  <si>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</si>
  <si>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</si>
  <si>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类</t>
  </si>
  <si>
    <t>款</t>
  </si>
  <si>
    <t>项</t>
  </si>
  <si>
    <t>合计</t>
  </si>
  <si>
    <t>201</t>
  </si>
  <si>
    <t>一般公共服务支出</t>
  </si>
  <si>
    <t>20101</t>
  </si>
  <si>
    <t>人大事务</t>
  </si>
  <si>
    <t>2010101</t>
  </si>
  <si>
    <t xml:space="preserve">  行政运行</t>
  </si>
  <si>
    <t>20103</t>
  </si>
  <si>
    <t>政府办公厅（室）及相关机构事务</t>
  </si>
  <si>
    <t>2010301</t>
  </si>
  <si>
    <t>2010302</t>
  </si>
  <si>
    <t xml:space="preserve">  一般行政管理事务</t>
  </si>
  <si>
    <t>20106</t>
  </si>
  <si>
    <t>财政事务</t>
  </si>
  <si>
    <t>2010601</t>
  </si>
  <si>
    <t>20111</t>
  </si>
  <si>
    <t>纪检监察事务</t>
  </si>
  <si>
    <t>2011101</t>
  </si>
  <si>
    <t>20131</t>
  </si>
  <si>
    <t>党委办公厅（室）及相关机构事务</t>
  </si>
  <si>
    <t>2013101</t>
  </si>
  <si>
    <t>20132</t>
  </si>
  <si>
    <t>组织事务</t>
  </si>
  <si>
    <t>2013299</t>
  </si>
  <si>
    <t xml:space="preserve">  其他组织事务支出</t>
  </si>
  <si>
    <t>20199</t>
  </si>
  <si>
    <t>其他一般公共服务支出</t>
  </si>
  <si>
    <t>2019999</t>
  </si>
  <si>
    <t xml:space="preserve">  其他一般公共服务支出</t>
  </si>
  <si>
    <t>207</t>
  </si>
  <si>
    <t>文化体育与传媒支出</t>
  </si>
  <si>
    <t>20701</t>
  </si>
  <si>
    <t>文化</t>
  </si>
  <si>
    <t>2070109</t>
  </si>
  <si>
    <t xml:space="preserve">  群众文化</t>
  </si>
  <si>
    <t>208</t>
  </si>
  <si>
    <t>社会保障和就业支出</t>
  </si>
  <si>
    <t>20801</t>
  </si>
  <si>
    <t>人力资源和社会保障管理事务</t>
  </si>
  <si>
    <t>2080199</t>
  </si>
  <si>
    <t xml:space="preserve">  其他人力资源和社会保障管理事务支出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</si>
  <si>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</si>
  <si>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</si>
  <si>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</si>
  <si>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</si>
  <si>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</si>
  <si>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</si>
  <si>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</si>
  <si>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</si>
  <si>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</si>
  <si>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</si>
  <si>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</si>
  <si>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</si>
  <si>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</si>
  <si>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</si>
  <si>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</si>
  <si>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</si>
  <si>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</si>
  <si>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</si>
  <si>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2101199</t>
  </si>
  <si>
    <t xml:space="preserve">  其他行政事业单位医疗支出</t>
  </si>
  <si>
    <t>211</t>
  </si>
  <si>
    <t>节能环保支出</t>
  </si>
  <si>
    <t>21104</t>
  </si>
  <si>
    <t>自然生态保护</t>
  </si>
  <si>
    <t>2110402</t>
  </si>
  <si>
    <t xml:space="preserve">  农村环境保护</t>
  </si>
  <si>
    <t>212</t>
  </si>
  <si>
    <t>城乡社区支出</t>
  </si>
  <si>
    <t>21202</t>
  </si>
  <si>
    <t>城乡社区规划与管理</t>
  </si>
  <si>
    <t>2120201</t>
  </si>
  <si>
    <t xml:space="preserve">  城乡社区规划与管理</t>
  </si>
  <si>
    <t>21299</t>
  </si>
  <si>
    <t>其他城乡社区支出</t>
  </si>
  <si>
    <t>2129999</t>
  </si>
  <si>
    <t xml:space="preserve">  其他城乡社区支出</t>
  </si>
  <si>
    <t>213</t>
  </si>
  <si>
    <t>农林水支出</t>
  </si>
  <si>
    <t>21301</t>
  </si>
  <si>
    <t>农业</t>
  </si>
  <si>
    <t>2130104</t>
  </si>
  <si>
    <t xml:space="preserve">  事业运行</t>
  </si>
  <si>
    <t>21302</t>
  </si>
  <si>
    <t>林业</t>
  </si>
  <si>
    <t>2130204</t>
  </si>
  <si>
    <t xml:space="preserve">  林业事业机构</t>
  </si>
  <si>
    <t>21303</t>
  </si>
  <si>
    <t>水利</t>
  </si>
  <si>
    <t>2130310</t>
  </si>
  <si>
    <t xml:space="preserve">  水土保持</t>
  </si>
  <si>
    <t>21305</t>
  </si>
  <si>
    <t>扶贫</t>
  </si>
  <si>
    <t>2130599</t>
  </si>
  <si>
    <t xml:space="preserve">  其他扶贫支出</t>
  </si>
  <si>
    <t>221</t>
  </si>
  <si>
    <t>住房保障支出</t>
  </si>
  <si>
    <t>22102</t>
  </si>
  <si>
    <t>住房改革支出</t>
  </si>
  <si>
    <t>2210201</t>
  </si>
  <si>
    <t xml:space="preserve">  住房公积金</t>
  </si>
  <si>
    <t>2210203</t>
  </si>
  <si>
    <t xml:space="preserve">  购房补贴</t>
  </si>
  <si>
    <t>229</t>
  </si>
  <si>
    <t>其他支出</t>
  </si>
  <si>
    <t>22960</t>
  </si>
  <si>
    <t>彩票公益金及对应专项债务收入安排的支出</t>
  </si>
  <si>
    <t>2296099</t>
  </si>
  <si>
    <t xml:space="preserve">  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</si>
  <si>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</si>
  <si>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</si>
  <si>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</si>
  <si>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</si>
  <si>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</si>
  <si>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</si>
  <si>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</si>
  <si>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</si>
  <si>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20136</t>
  </si>
  <si>
    <t>其他共产党事务支出</t>
  </si>
  <si>
    <t>2013699</t>
  </si>
  <si>
    <t xml:space="preserve">  其他共产党事务支出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</si>
  <si>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</si>
  <si>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</si>
  <si>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</si>
  <si>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</si>
  <si>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</si>
  <si>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</si>
  <si>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</si>
  <si>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</si>
  <si>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</si>
  <si>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</si>
  <si>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栏    次</t>
  </si>
  <si>
    <t>一、一般公共预算财政拨款</t>
  </si>
  <si>
    <t>二、政府性基金预算财政拨款</t>
  </si>
  <si>
    <t>年初财政拨款结转和结余</t>
  </si>
  <si>
    <t>年末财政拨款结转和结余</t>
  </si>
  <si>
    <t>注: 本表反映部门本年度一般公共预算财政拨款和政府性基金预算财政拨款的总收支和年初、年末结转结余情况。</t>
  </si>
  <si>
    <t>一般公共预算财政拨款收入支出决算表</t>
  </si>
  <si>
    <t>公开05表</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</si>
  <si>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</si>
  <si>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</si>
  <si>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</si>
  <si>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</si>
  <si>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</si>
  <si>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</si>
  <si>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</si>
  <si>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</si>
  <si>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</si>
  <si>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</si>
  <si>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</si>
  <si>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</si>
  <si>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</si>
  <si>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</si>
  <si>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</si>
  <si>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</si>
  <si>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</si>
  <si>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</si>
  <si>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0.00</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</si>
  <si>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</si>
  <si>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</si>
  <si>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</si>
  <si>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</si>
  <si>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</si>
  <si>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</si>
  <si>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</si>
  <si>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</si>
  <si>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</si>
  <si>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</si>
  <si>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</si>
  <si>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</si>
  <si>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</si>
  <si>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</si>
  <si>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</si>
  <si>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</si>
  <si>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</si>
  <si>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</si>
  <si>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</si>
  <si>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</si>
  <si>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</si>
  <si>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</si>
  <si>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</si>
  <si>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</si>
  <si>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</si>
  <si>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</si>
  <si>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</si>
  <si>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</si>
  <si>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</si>
  <si>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</si>
  <si>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</si>
  <si>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</si>
  <si>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</si>
  <si>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</si>
  <si>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</si>
  <si>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</si>
  <si>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</si>
  <si>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</si>
  <si>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</si>
  <si>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</si>
  <si>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</si>
  <si>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</si>
  <si>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</si>
  <si>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</si>
  <si>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</si>
  <si>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</si>
  <si>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</si>
  <si>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</si>
  <si>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</si>
  <si>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</si>
  <si>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</si>
  <si>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</si>
  <si>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</si>
  <si>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</si>
  <si>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</si>
  <si>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</si>
  <si>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</si>
  <si>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</si>
  <si>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</si>
  <si>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</si>
  <si>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</si>
  <si>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</si>
  <si>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</si>
  <si>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</si>
  <si>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</si>
  <si>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</si>
  <si>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</si>
  <si>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</si>
  <si>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</si>
  <si>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</si>
  <si>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</si>
  <si>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</si>
  <si>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</si>
  <si>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</si>
  <si>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</si>
  <si>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</si>
  <si>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</si>
  <si>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</si>
  <si>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</si>
  <si>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</si>
  <si>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</si>
  <si>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</si>
  <si>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</si>
  <si>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</si>
  <si>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</si>
  <si>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</si>
  <si>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</si>
  <si>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</si>
  <si>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</si>
  <si>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</si>
  <si>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</si>
  <si>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</si>
  <si>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</si>
  <si>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</si>
  <si>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</si>
  <si>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</si>
  <si>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</si>
  <si>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</si>
  <si>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</si>
  <si>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</si>
  <si>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</si>
  <si>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</si>
  <si>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</si>
  <si>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</si>
  <si>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</si>
  <si>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</si>
  <si>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</si>
  <si>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</si>
  <si>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</si>
  <si>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</si>
  <si>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</si>
  <si>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</si>
  <si>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</si>
  <si>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</si>
  <si>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</si>
  <si>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</si>
  <si>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</si>
  <si>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</si>
  <si>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</si>
  <si>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</si>
  <si>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</si>
  <si>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</si>
  <si>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</si>
  <si>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</si>
  <si>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</si>
  <si>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</si>
  <si>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</si>
  <si>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</si>
  <si>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</si>
  <si>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</si>
  <si>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</si>
  <si>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</si>
  <si>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</si>
  <si>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</si>
  <si>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</si>
  <si>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</si>
  <si>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</si>
  <si>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</si>
  <si>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</si>
  <si>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</si>
  <si>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</si>
  <si>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</si>
  <si>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</si>
  <si>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</si>
  <si>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</si>
  <si>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</si>
  <si>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</si>
  <si>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</si>
  <si>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</si>
  <si>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</si>
  <si>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</si>
  <si>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</si>
  <si>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</si>
  <si>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</si>
  <si>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</si>
  <si>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</si>
  <si>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</si>
  <si>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</si>
  <si>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</si>
  <si>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</si>
  <si>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</si>
  <si>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</si>
  <si>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</si>
  <si>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</si>
  <si>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</si>
  <si>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</si>
  <si>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</si>
  <si>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</si>
  <si>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其他个人和家庭的补助支出</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</si>
  <si>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</si>
  <si>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</si>
  <si>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</si>
  <si>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</si>
  <si>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</si>
  <si>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</si>
  <si>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</si>
  <si>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</si>
  <si>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</si>
  <si>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</si>
  <si>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</si>
  <si>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</si>
  <si>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</si>
  <si>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</si>
  <si>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31099</t>
  </si>
  <si>
    <t xml:space="preserve">  其他资本性支出</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</si>
  <si>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</si>
  <si>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</si>
  <si>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</si>
  <si>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</si>
  <si>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</si>
  <si>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</si>
  <si>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</si>
  <si>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</si>
  <si>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</si>
  <si>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</si>
  <si>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</si>
  <si>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</si>
  <si>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财政专户管理资金收入支出决算表</t>
  </si>
  <si>
    <t>公开08表</t>
  </si>
  <si>
    <t>编制单位：耿马傣族佤族自治县四排山乡人民政府</t>
  </si>
  <si>
    <t>单位：万元</t>
  </si>
  <si>
    <t>注：本表反映部门本年度财政专户管理资金的收支和年初、年末结转结余情况。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</si>
  <si>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</si>
  <si>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</si>
  <si>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</si>
  <si>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</si>
  <si>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</si>
  <si>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</si>
  <si>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</si>
  <si>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</si>
  <si>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</si>
  <si>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</si>
  <si>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</si>
  <si>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</si>
  <si>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</si>
  <si>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</si>
  <si>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</si>
  <si>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</si>
  <si>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</si>
  <si>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</si>
  <si>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</si>
  <si>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</si>
  <si>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</si>
  <si>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</si>
  <si>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</si>
  <si>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</si>
  <si>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</si>
  <si>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</si>
  <si>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</si>
  <si>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</si>
  <si>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</si>
  <si>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</si>
  <si>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</si>
  <si>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 车辆情况。</t>
  </si>
  <si>
    <t xml:space="preserve">    2．“机关运行经费”为行政单位和参照公务员法管理的事业单位使用一般公共预算财政拨款安排的基本支出中的日常公用经费支出。</t>
  </si>
  <si>
    <t>四排山乡2018年预算项目概况汇总表</t>
  </si>
  <si>
    <t>编制单位：临沧市耿马傣族佤族自治县四排山乡人民政府</t>
  </si>
  <si>
    <t>序号</t>
  </si>
  <si>
    <t>项目名称</t>
  </si>
  <si>
    <t>基础信息</t>
  </si>
  <si>
    <t>（一）项目基本情况</t>
  </si>
  <si>
    <t>（二）项目支出明细（可插行）</t>
  </si>
  <si>
    <t>（三）项目管理</t>
  </si>
  <si>
    <t>起始时间</t>
  </si>
  <si>
    <t>截止时间</t>
  </si>
  <si>
    <t>预算安排资金</t>
  </si>
  <si>
    <t>其中：</t>
  </si>
  <si>
    <t>实际到位资金</t>
  </si>
  <si>
    <t>支出一</t>
  </si>
  <si>
    <t>支出二</t>
  </si>
  <si>
    <t>支出三</t>
  </si>
  <si>
    <t>项目实施主体</t>
  </si>
  <si>
    <t>保障措施</t>
  </si>
  <si>
    <t>资金安排程序</t>
  </si>
  <si>
    <t>项目管理处室（单位）</t>
  </si>
  <si>
    <t>项目管理处室（单位）负责人</t>
  </si>
  <si>
    <t>中央资金</t>
  </si>
  <si>
    <t>省级资金</t>
  </si>
  <si>
    <t>下级配套</t>
  </si>
  <si>
    <t>部门自筹及其他</t>
  </si>
  <si>
    <t>支出内容</t>
  </si>
  <si>
    <t>预算支出数</t>
  </si>
  <si>
    <t>实际支出数</t>
  </si>
  <si>
    <t>关于化解2018年预拨资金</t>
  </si>
  <si>
    <t>耿马傣族佤族自治县四排山乡人民政府</t>
  </si>
  <si>
    <t>王海翔</t>
  </si>
  <si>
    <t>2018.1.1</t>
  </si>
  <si>
    <t>2018.12.31</t>
  </si>
  <si>
    <t>办公费</t>
  </si>
  <si>
    <t>专款专用</t>
  </si>
  <si>
    <t>乡党委研究提出资金使用计划，经党委会审议通过，由具体财政所与相关人员及村委会进行对接。</t>
  </si>
  <si>
    <t>关于安排政法综治维稳工作补助经费</t>
  </si>
  <si>
    <t>邮电费</t>
  </si>
  <si>
    <t>培训费</t>
  </si>
  <si>
    <t>基础设施</t>
  </si>
  <si>
    <t>四排山乡梁子寨村民文化活动场地建设资金</t>
  </si>
  <si>
    <t>基础设施建设</t>
  </si>
  <si>
    <t>四排山乡芒关村工作经费</t>
  </si>
  <si>
    <t>四排山乡梁子寨村脱贫攻坚资金</t>
  </si>
  <si>
    <t>2018年农村居民住房风貌改造项目资金</t>
  </si>
  <si>
    <t>大型修缮</t>
  </si>
  <si>
    <t>关于化解预拨经费</t>
  </si>
  <si>
    <t>2018年贫困村第一书记（工作队长）工作经费</t>
  </si>
  <si>
    <t>2018.8.1</t>
  </si>
  <si>
    <t>2018.8.31</t>
  </si>
  <si>
    <t>2018年27个建档立卡贫困乡（镇）蹲点督导组专项经费</t>
  </si>
  <si>
    <t>2018.10.1</t>
  </si>
  <si>
    <t>2019.10.1</t>
  </si>
  <si>
    <t>2017年第一批省级彩票专项公益金资助项目</t>
  </si>
  <si>
    <t>2017.1.1</t>
  </si>
  <si>
    <t>备注：按项目个数填列(2018年所有项目，包括中央、省、市、县级安排的纳入决算的项目个数及资金)，要等于部门决算CS11表</t>
  </si>
  <si>
    <t>临沧市耿马县四排山乡2018年项目支出绩效自评汇总表</t>
  </si>
  <si>
    <t>编制单位名称（签章）：临沧市耿马傣族佤族自治县四排山乡人民政府</t>
  </si>
  <si>
    <t>一级指标</t>
  </si>
  <si>
    <t>自评结论</t>
  </si>
  <si>
    <t>1.项目绩效指标完成分析</t>
  </si>
  <si>
    <t>2.项目成本性分析</t>
  </si>
  <si>
    <t>3.项目效率性分析</t>
  </si>
  <si>
    <t>4.部门绩效目标实现</t>
  </si>
  <si>
    <t>二级指标</t>
  </si>
  <si>
    <t>数量指标</t>
  </si>
  <si>
    <t>效益指标</t>
  </si>
  <si>
    <t>社会效益指标</t>
  </si>
  <si>
    <t>项目是否有节支增效的改进措施</t>
  </si>
  <si>
    <t>改进措施文件或其他依据</t>
  </si>
  <si>
    <t>项目是否有规范的内控机制</t>
  </si>
  <si>
    <t>内控机制文件或其他依据</t>
  </si>
  <si>
    <t>项目是否达到标准的质量管理水平</t>
  </si>
  <si>
    <t>质量标依据</t>
  </si>
  <si>
    <t>完成的及时性</t>
  </si>
  <si>
    <t>验收的有效性</t>
  </si>
  <si>
    <t>项目绩效是否促进部门绩效目标的实现</t>
  </si>
  <si>
    <t>项目绩效规划和宏观政策的适应性</t>
  </si>
  <si>
    <t>项目绩效体现部门职能职责及年度计划情况</t>
  </si>
  <si>
    <t>三级指标</t>
  </si>
  <si>
    <t>填写具体三级指标名称</t>
  </si>
  <si>
    <t>指标预计完成计划</t>
  </si>
  <si>
    <t>执行完毕绩效指标</t>
  </si>
  <si>
    <t>上年指标完成情况</t>
  </si>
  <si>
    <t>指标完成情况分析</t>
  </si>
  <si>
    <t>完成率</t>
  </si>
  <si>
    <t>完成质量</t>
  </si>
  <si>
    <t>支出符合部门预算批复用途专款专用</t>
  </si>
  <si>
    <t>产出指标、效益指标、满意度指标执行完毕</t>
  </si>
  <si>
    <t>无</t>
  </si>
  <si>
    <t>产出指标、效益指标、满意度指标完成率90.9％</t>
  </si>
  <si>
    <t>完成质量按良好</t>
  </si>
  <si>
    <t>产出指标</t>
  </si>
  <si>
    <t>产出指标、效益指标、满意度指标完成率91％</t>
  </si>
  <si>
    <t>产出指标完成值91%</t>
  </si>
  <si>
    <t>社会　效益指标、服务对象满意度</t>
  </si>
  <si>
    <t>社会效益指标完成值95%</t>
  </si>
  <si>
    <t>完成质量良好</t>
  </si>
  <si>
    <t>否</t>
  </si>
  <si>
    <t>是</t>
  </si>
  <si>
    <t>耿马县四排山乡人民政府内部控制制度</t>
  </si>
  <si>
    <t>完成资金及时支出使用</t>
  </si>
  <si>
    <t>项目完成及时性。</t>
  </si>
  <si>
    <t>按照正常程序验收</t>
  </si>
  <si>
    <t>项目绩效目标设置与宏观政策相互联系</t>
  </si>
  <si>
    <t>绩效目标设置与本单位职能职责及年度部门整体绩效目标相互联系</t>
  </si>
  <si>
    <t>良好</t>
  </si>
  <si>
    <t>产出指标、效益指标、满意度指标完成率90％</t>
  </si>
  <si>
    <t>备注：本表按项目各数填列，如因项目不同所涉及的三级指标不同，请自行往下复制表格并重新填写三级指标</t>
  </si>
  <si>
    <t>项目绩效目标管理</t>
  </si>
  <si>
    <t>（一）未完成的项目绩效目标及其原因分析</t>
  </si>
  <si>
    <t>上年因面临机构改革，一些款项未能按计划形成支出，所以结转到今年来支。</t>
  </si>
  <si>
    <t>（二）下一步改进工作的意见及建议</t>
  </si>
  <si>
    <t>1.管理经验</t>
  </si>
  <si>
    <t>建立与建设项目相关的议事决策机制，成立由主要负责人任组长，分管财务副乡长为副组长，其余办公室负责人、负责项目申报业务人员和财务人员为成员的绩效评价领导小组，“一把手”负总责，分管领导具体抓，明确相关部门和岗位的职责权限。编制项目实施方案计划，严格按照财务管理制度，合理使用项目资金，专款专用，严禁截留、挪用和超批复内容使用资金。 有效利用基层项目库为载体，全面提升资金使用效益，按季度清理盘活财政存量资金，加快资金安排支出进度和加强资金跟踪问效管理，以资金使用效益倒推项目效益。</t>
  </si>
  <si>
    <t>2.项目绩效目标修正建议</t>
  </si>
  <si>
    <t>加强项目绩效管理,完善全过程预算绩效管理模式和问责机制，进一步完善贯穿项目实施全过程(绩效目标管理、绩效监控、绩效评价、结果应用)的绩效管理机制,从项目绩效目标编制审核入手,加强财政资金的跟踪问效,及时纠正绩效偏差,延伸财政管理链条,提升精细化管理水平,提高财政资金的使用效益。</t>
  </si>
  <si>
    <t>3.需改进的问题及措施</t>
  </si>
  <si>
    <t>存在项目管理绩效理念缺乏,绩效目标不明确。部门项目建设缺少清晰、可量化的绩效目标的问题。改进措施：以立项环节为抓手,建立财政资金管理项目库。将财政项目库既作为申请中央、省、市资金的基础,又作为地方预算编制的依据。建立完善财政项目资金管理绩效考核机制,引入第三方机构或专家小组,独立对财政项目进行评估和论证,改进财政项目资金申报、论证、审批、分配方式；建立规范、高效的财政预算绩效运行机制。进一步加强财政项目资金管理,优化财政资源配置,推进资金统筹使用,避免资金使用“碎片化”,提高资金使用效益。</t>
  </si>
  <si>
    <t>4.其他需要说明的情况</t>
  </si>
  <si>
    <t>没有其他需要说明的情况</t>
  </si>
  <si>
    <t>备注：本表按本单位总的项目绩效目标填列</t>
  </si>
  <si>
    <t>2018部门整体支出绩效自评报告</t>
  </si>
  <si>
    <t>一、部门基本情况</t>
  </si>
  <si>
    <t>（一）部门概况</t>
  </si>
  <si>
    <t>四排山乡人民政府参照县政府批准的“三定”方案，行使基层政府职能，进行独立核算，行使各行政事业单位职能。内设机构分别是：行政单位4个，参照公务员法管理的事业单位1个，其他事业单位6个。在职在编实有行政人员26人（含行政工勤人员3人），事业人员31人（含参公管理事业人员2人）。</t>
  </si>
  <si>
    <t>（二）部门绩效目标的设立情况</t>
  </si>
  <si>
    <t>由主要负责人任组长，分管财务领导为副组长，其余办公室负责人、负责项目申报业务人员和财务人员为成员的绩效评价领导小组，结合政府工作实际，实行绩效评估工作领导责任制，形成了主要领导亲自抓，层层抓落实的运行机制。</t>
  </si>
  <si>
    <t>（三）部门整体收支情况</t>
  </si>
  <si>
    <r>
      <rPr>
        <sz val="10"/>
        <rFont val="宋体"/>
        <charset val="134"/>
      </rPr>
      <t>2018年度总收入合计41539289.71元。其中：财政拨款收入41539289.71万元，占总收入的100%，比上年同期增72%；2018年收入增加的主要原因</t>
    </r>
    <r>
      <rPr>
        <sz val="10"/>
        <color indexed="63"/>
        <rFont val="宋体"/>
        <charset val="134"/>
      </rPr>
      <t>是较比2017年项目增加</t>
    </r>
    <r>
      <rPr>
        <sz val="10"/>
        <rFont val="宋体"/>
        <charset val="134"/>
      </rPr>
      <t>。2018年度支出合计13695224.59元。其中：基本支出10114224.59元，占总支出的73.85％，比上年同期增加10.33%；项目支出3581000.00元，占总支出的26.15％，比上年同期减少47.82%。支出增减主要原因是2018年人员减少、工资正常晋升、工资标准调整等人员支出的增加。</t>
    </r>
  </si>
  <si>
    <t>（四）部门预算管理制度建设情况</t>
  </si>
  <si>
    <r>
      <rPr>
        <sz val="10"/>
        <rFont val="宋体"/>
        <charset val="134"/>
      </rPr>
      <t>为防范预算管理活动风险，规范预算业务内部控制，加强预算管理工作，</t>
    </r>
    <r>
      <rPr>
        <sz val="10"/>
        <color indexed="8"/>
        <rFont val="宋体"/>
        <charset val="134"/>
      </rPr>
      <t>建立了部门预算业务内部控制制度。预算业务控制对单位预算编制、审批、预算执行、决算与评价等环节实施过程全面控制。</t>
    </r>
  </si>
  <si>
    <t>二、绩效自评工作情况</t>
  </si>
  <si>
    <t>（一）绩效自评的目的</t>
  </si>
  <si>
    <t>通过对资金使用情况、项目日常组织管理情况、项目绩效目标及财政完成情况的自我衡量，了解资金使用是否达到预期目标、资金管理是否规范、资金使用是否有效，检验资金支出效率和效果，分析存在问题及原因，及时总结经验，完善管理，有效提高部门单位预算管理和资金管理水平。</t>
  </si>
  <si>
    <t>（三）自评组织过程</t>
  </si>
  <si>
    <t>1.前期准备</t>
  </si>
  <si>
    <t>明确绩效自评的目的和意义，设置好完整科学的绩效评价目标。</t>
  </si>
  <si>
    <t>2.组织实施</t>
  </si>
  <si>
    <t>主要领导负总责，分管领导具体抓，制定具体的项目资金使用计划，严格按照财务管理规定，资金由乡财政统一管理，提出使用计划，资金支出由乡党委审议通过组织实施，按计划圆满完成预期项目绩效目标。</t>
  </si>
  <si>
    <t>三、评价情况分析及综合评价结论</t>
  </si>
  <si>
    <t>我乡按照财政项目资金预算情况和使用计划在实施过程中严格按照财务管理规定，经费由乡财政所统一管理，提出使用计划，资金支出由单位负责人审议通过组织实施，按计划圆满完成预期项目绩效目标，项目实施后取得显著的社会效益和综合经济效益。绩效自评为优秀。</t>
  </si>
  <si>
    <t>四、存在的问题和整改情况</t>
  </si>
  <si>
    <t>五、绩效自评结果应用</t>
  </si>
  <si>
    <t>通过绩效自评，进一步加强财政支出管理、增强资金绩效理念、合理配置公共资源、优化财政支出结构、强化资金管理水平、提高资金使用效益。</t>
  </si>
  <si>
    <t>六、主要经验及做法</t>
  </si>
  <si>
    <t>七、其他需说明的情况</t>
  </si>
  <si>
    <t>部门整体支出绩效自评表</t>
  </si>
  <si>
    <t>目标</t>
  </si>
  <si>
    <t>任务名称</t>
  </si>
  <si>
    <t>编制预算时提出的2018年任务及措施</t>
  </si>
  <si>
    <t>绩效指标实际执行情况</t>
  </si>
  <si>
    <t>执行情况与年初预算的对比</t>
  </si>
  <si>
    <t>相关情况说明</t>
  </si>
  <si>
    <t>职责履行良好</t>
  </si>
  <si>
    <t>完善财政项目资金管理绩效考核机制</t>
  </si>
  <si>
    <t>建立完善财政项目资金管理绩效考核机制,引入第三方机构或专家小组,独立对财政项目进行评估和论证,改进财政项目资金申报、论证、审批、分配方式；建立规范、高效的财政预算绩效运行机制。进一步加强财政项目资金管理,优化财政资源配置,推进资金统筹使用,避免资金使用“碎片化”,提高资金使用效益。</t>
  </si>
  <si>
    <t>项目绩效目标完成情况非常满意、评价结果良好。</t>
  </si>
  <si>
    <t>本年实际执行情况与年初计划目标无差异</t>
  </si>
  <si>
    <t>履职效益明显</t>
  </si>
  <si>
    <t>经济效益</t>
  </si>
  <si>
    <t>完成全乡科领导、村党支部书记、普通党员干部轮训需求</t>
  </si>
  <si>
    <t>绩效目标本年实际执行情况良好</t>
  </si>
  <si>
    <t>社会效益</t>
  </si>
  <si>
    <t>完成全年乡科领导、村党支部书记、普通党员干部轮训需求</t>
  </si>
  <si>
    <t>生态效益</t>
  </si>
  <si>
    <t>社会公众或服务对象满意度</t>
  </si>
  <si>
    <t>完成全年乡科领导、村党支部书记、普通党员干部轮训需求满意度达95%</t>
  </si>
  <si>
    <t>预算配置科学</t>
  </si>
  <si>
    <t>预算编制科学</t>
  </si>
  <si>
    <t>耿马县四排山乡人民政府财务管理制度</t>
  </si>
  <si>
    <t>基本支出足额保障</t>
  </si>
  <si>
    <t>确保重点支出安排</t>
  </si>
  <si>
    <t>严控“三公经费”支出</t>
  </si>
  <si>
    <t>预算执行有效</t>
  </si>
  <si>
    <t>严格预算执行</t>
  </si>
  <si>
    <t>严控结转结余</t>
  </si>
  <si>
    <t>项目组织良好</t>
  </si>
  <si>
    <t>建立健全了操作性较强的工作流程和业务规范</t>
  </si>
  <si>
    <t>“三公经费”节支增效</t>
  </si>
  <si>
    <t>预算管理规范</t>
  </si>
  <si>
    <t>管理制度健全</t>
  </si>
  <si>
    <t>信息公开及时完整</t>
  </si>
  <si>
    <t xml:space="preserve">在财政批复20天内公开本部门预决算信息
</t>
  </si>
  <si>
    <t>资产管理使用规范有效</t>
  </si>
  <si>
    <t>固定资产要指定专人管理，并将固定资产进行分类分项登记、编号，建立财产管理卡片，会计账簿必须设置固定资产明细账，定期或不定期地对固定资产进行清查盘点，年度末要进行一次全面的清查盘点，做到帐、卡、物相符。</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</si>
</sst>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176" formatCode="0.00_ "/>
    <numFmt numFmtId="43" formatCode="_ * #,##0.00_ ;_ * \-#,##0.00_ ;_ * &quot;-&quot;??_ ;_ @_ "/>
  </numFmts>
  <fonts count="44">
    <font>
      <sz val="12"/>
      <name val="宋体"/>
      <charset val="134"/>
    </font>
    <font>
      <sz val="11"/>
      <color indexed="8"/>
      <name val="宋体"/>
      <charset val="134"/>
    </font>
    <font>
      <b/>
      <sz val="18"/>
      <color indexed="8"/>
      <name val="宋体"/>
      <charset val="134"/>
    </font>
    <font>
      <sz val="12"/>
      <color indexed="8"/>
      <name val="宋体"/>
      <charset val="134"/>
    </font>
    <font>
      <sz val="10"/>
      <name val="宋体"/>
      <charset val="134"/>
    </font>
    <font>
      <sz val="10"/>
      <color indexed="8"/>
      <name val="宋体"/>
      <charset val="134"/>
    </font>
    <font>
      <sz val="11"/>
      <color rgb="FFFF0000"/>
      <name val="宋体"/>
      <charset val="134"/>
    </font>
    <font>
      <b/>
      <sz val="16"/>
      <color indexed="8"/>
      <name val="宋体"/>
      <charset val="134"/>
    </font>
    <font>
      <sz val="9"/>
      <name val="宋体"/>
      <charset val="134"/>
    </font>
    <font>
      <sz val="8"/>
      <color indexed="8"/>
      <name val="宋体"/>
      <charset val="134"/>
    </font>
    <font>
      <b/>
      <sz val="12"/>
      <name val="宋体"/>
      <charset val="134"/>
    </font>
    <font>
      <sz val="9"/>
      <color indexed="8"/>
      <name val="宋体"/>
      <charset val="134"/>
    </font>
    <font>
      <sz val="8"/>
      <name val="宋体"/>
      <charset val="134"/>
    </font>
    <font>
      <b/>
      <sz val="18"/>
      <name val="宋体"/>
      <charset val="134"/>
    </font>
    <font>
      <sz val="12"/>
      <name val="Arial"/>
      <charset val="0"/>
    </font>
    <font>
      <sz val="10"/>
      <name val="Arial"/>
      <charset val="0"/>
    </font>
    <font>
      <sz val="10"/>
      <color indexed="8"/>
      <name val="Arial"/>
      <charset val="0"/>
    </font>
    <font>
      <sz val="16"/>
      <name val="仿宋_GB2312"/>
      <charset val="134"/>
    </font>
    <font>
      <sz val="16"/>
      <name val="华文中宋"/>
      <charset val="134"/>
    </font>
    <font>
      <sz val="8"/>
      <color indexed="8"/>
      <name val="Arial"/>
      <charset val="0"/>
    </font>
    <font>
      <sz val="9"/>
      <color indexed="8"/>
      <name val="Arial"/>
      <charset val="0"/>
    </font>
    <font>
      <sz val="15"/>
      <color indexed="8"/>
      <name val="宋体"/>
      <charset val="134"/>
    </font>
    <font>
      <sz val="16"/>
      <color rgb="FF333333"/>
      <name val="仿宋_GB2312"/>
      <charset val="134"/>
    </font>
    <font>
      <sz val="16"/>
      <color rgb="FF000000"/>
      <name val="仿宋_GB2312"/>
      <charset val="134"/>
    </font>
    <font>
      <b/>
      <sz val="11"/>
      <color indexed="8"/>
      <name val="宋体"/>
      <charset val="134"/>
    </font>
    <font>
      <b/>
      <sz val="9"/>
      <name val="宋体"/>
      <charset val="134"/>
    </font>
    <font>
      <i/>
      <sz val="11"/>
      <color indexed="23"/>
      <name val="宋体"/>
      <charset val="134"/>
    </font>
    <font>
      <b/>
      <sz val="11"/>
      <color indexed="56"/>
      <name val="宋体"/>
      <charset val="134"/>
    </font>
    <font>
      <u/>
      <sz val="12"/>
      <color indexed="36"/>
      <name val="宋体"/>
      <charset val="134"/>
    </font>
    <font>
      <sz val="11"/>
      <color indexed="20"/>
      <name val="宋体"/>
      <charset val="134"/>
    </font>
    <font>
      <sz val="11"/>
      <color indexed="9"/>
      <name val="宋体"/>
      <charset val="134"/>
    </font>
    <font>
      <b/>
      <sz val="11"/>
      <color indexed="63"/>
      <name val="宋体"/>
      <charset val="134"/>
    </font>
    <font>
      <b/>
      <sz val="15"/>
      <color indexed="56"/>
      <name val="宋体"/>
      <charset val="134"/>
    </font>
    <font>
      <b/>
      <sz val="18"/>
      <color indexed="56"/>
      <name val="宋体"/>
      <charset val="134"/>
    </font>
    <font>
      <u/>
      <sz val="12"/>
      <color indexed="12"/>
      <name val="宋体"/>
      <charset val="134"/>
    </font>
    <font>
      <sz val="11"/>
      <color indexed="60"/>
      <name val="宋体"/>
      <charset val="134"/>
    </font>
    <font>
      <sz val="11"/>
      <color indexed="62"/>
      <name val="宋体"/>
      <charset val="134"/>
    </font>
    <font>
      <sz val="11"/>
      <color indexed="17"/>
      <name val="宋体"/>
      <charset val="134"/>
    </font>
    <font>
      <b/>
      <sz val="11"/>
      <color indexed="9"/>
      <name val="宋体"/>
      <charset val="134"/>
    </font>
    <font>
      <b/>
      <sz val="13"/>
      <color indexed="56"/>
      <name val="宋体"/>
      <charset val="134"/>
    </font>
    <font>
      <sz val="11"/>
      <color indexed="10"/>
      <name val="宋体"/>
      <charset val="134"/>
    </font>
    <font>
      <sz val="11"/>
      <color indexed="52"/>
      <name val="宋体"/>
      <charset val="134"/>
    </font>
    <font>
      <b/>
      <sz val="11"/>
      <color indexed="52"/>
      <name val="宋体"/>
      <charset val="134"/>
    </font>
    <font>
      <sz val="10"/>
      <color indexed="63"/>
      <name val="宋体"/>
      <charset val="134"/>
    </font>
  </fonts>
  <fills count="27">
    <fill>
      <patternFill patternType="none"/>
    </fill>
    <fill>
      <patternFill patternType="gray125"/>
    </fill>
    <fill>
      <patternFill patternType="solid">
        <fgColor indexed="22"/>
        <bgColor indexed="9"/>
      </patternFill>
    </fill>
    <fill>
      <patternFill patternType="solid">
        <fgColor indexed="9"/>
        <bgColor indexed="64"/>
      </patternFill>
    </fill>
    <fill>
      <patternFill patternType="solid">
        <fgColor indexed="9"/>
        <bgColor indexed="9"/>
      </patternFill>
    </fill>
    <fill>
      <patternFill patternType="solid">
        <fgColor indexed="51"/>
        <bgColor indexed="64"/>
      </patternFill>
    </fill>
    <fill>
      <patternFill patternType="solid">
        <fgColor indexed="11"/>
        <bgColor indexed="64"/>
      </patternFill>
    </fill>
    <fill>
      <patternFill patternType="solid">
        <fgColor indexed="45"/>
        <bgColor indexed="64"/>
      </patternFill>
    </fill>
    <fill>
      <patternFill patternType="solid">
        <fgColor indexed="49"/>
        <bgColor indexed="64"/>
      </patternFill>
    </fill>
    <fill>
      <patternFill patternType="solid">
        <fgColor indexed="36"/>
        <bgColor indexed="64"/>
      </patternFill>
    </fill>
    <fill>
      <patternFill patternType="solid">
        <fgColor indexed="62"/>
        <bgColor indexed="64"/>
      </patternFill>
    </fill>
    <fill>
      <patternFill patternType="solid">
        <fgColor indexed="10"/>
        <bgColor indexed="64"/>
      </patternFill>
    </fill>
    <fill>
      <patternFill patternType="solid">
        <fgColor indexed="22"/>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indexed="30"/>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6"/>
        <bgColor indexed="64"/>
      </patternFill>
    </fill>
    <fill>
      <patternFill patternType="solid">
        <fgColor indexed="29"/>
        <bgColor indexed="64"/>
      </patternFill>
    </fill>
    <fill>
      <patternFill patternType="solid">
        <fgColor indexed="55"/>
        <bgColor indexed="64"/>
      </patternFill>
    </fill>
    <fill>
      <patternFill patternType="solid">
        <fgColor indexed="31"/>
        <bgColor indexed="64"/>
      </patternFill>
    </fill>
    <fill>
      <patternFill patternType="solid">
        <fgColor indexed="27"/>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diagonal/>
    </border>
    <border>
      <left/>
      <right style="thin">
        <color auto="1"/>
      </right>
      <top style="thin">
        <color auto="1"/>
      </top>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s>
  <cellStyleXfs count="54">
    <xf numFmtId="0" fontId="0" fillId="0" borderId="0"/>
    <xf numFmtId="0" fontId="0" fillId="0" borderId="0">
      <alignment vertical="center"/>
    </xf>
    <xf numFmtId="42" fontId="0" fillId="0" borderId="0" applyFont="0" applyFill="0" applyBorder="0" applyAlignment="0" applyProtection="0"/>
    <xf numFmtId="0" fontId="1" fillId="20" borderId="0" applyNumberFormat="0" applyBorder="0" applyAlignment="0" applyProtection="0">
      <alignment vertical="center"/>
    </xf>
    <xf numFmtId="0" fontId="36" fillId="19" borderId="23"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 fillId="6" borderId="0" applyNumberFormat="0" applyBorder="0" applyAlignment="0" applyProtection="0">
      <alignment vertical="center"/>
    </xf>
    <xf numFmtId="0" fontId="29" fillId="7" borderId="0" applyNumberFormat="0" applyBorder="0" applyAlignment="0" applyProtection="0">
      <alignment vertical="center"/>
    </xf>
    <xf numFmtId="43" fontId="0" fillId="0" borderId="0" applyFont="0" applyFill="0" applyBorder="0" applyAlignment="0" applyProtection="0"/>
    <xf numFmtId="0" fontId="30" fillId="6" borderId="0" applyNumberFormat="0" applyBorder="0" applyAlignment="0" applyProtection="0">
      <alignment vertical="center"/>
    </xf>
    <xf numFmtId="0" fontId="34" fillId="0" borderId="0" applyNumberFormat="0" applyFill="0" applyBorder="0" applyAlignment="0" applyProtection="0">
      <alignment vertical="top"/>
      <protection locked="0"/>
    </xf>
    <xf numFmtId="9" fontId="0" fillId="0" borderId="0" applyFont="0" applyFill="0" applyBorder="0" applyAlignment="0" applyProtection="0"/>
    <xf numFmtId="0" fontId="28" fillId="0" borderId="0" applyNumberFormat="0" applyFill="0" applyBorder="0" applyAlignment="0" applyProtection="0">
      <alignment vertical="top"/>
      <protection locked="0"/>
    </xf>
    <xf numFmtId="0" fontId="0" fillId="13" borderId="20" applyNumberFormat="0" applyFont="0" applyAlignment="0" applyProtection="0">
      <alignment vertical="center"/>
    </xf>
    <xf numFmtId="0" fontId="30" fillId="23" borderId="0" applyNumberFormat="0" applyBorder="0" applyAlignment="0" applyProtection="0">
      <alignment vertical="center"/>
    </xf>
    <xf numFmtId="0" fontId="2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19" applyNumberFormat="0" applyFill="0" applyAlignment="0" applyProtection="0">
      <alignment vertical="center"/>
    </xf>
    <xf numFmtId="0" fontId="16" fillId="0" borderId="0"/>
    <xf numFmtId="0" fontId="39" fillId="0" borderId="25" applyNumberFormat="0" applyFill="0" applyAlignment="0" applyProtection="0">
      <alignment vertical="center"/>
    </xf>
    <xf numFmtId="0" fontId="0" fillId="0" borderId="0">
      <alignment vertical="center"/>
    </xf>
    <xf numFmtId="0" fontId="30" fillId="18" borderId="0" applyNumberFormat="0" applyBorder="0" applyAlignment="0" applyProtection="0">
      <alignment vertical="center"/>
    </xf>
    <xf numFmtId="0" fontId="27" fillId="0" borderId="22" applyNumberFormat="0" applyFill="0" applyAlignment="0" applyProtection="0">
      <alignment vertical="center"/>
    </xf>
    <xf numFmtId="0" fontId="30" fillId="9" borderId="0" applyNumberFormat="0" applyBorder="0" applyAlignment="0" applyProtection="0">
      <alignment vertical="center"/>
    </xf>
    <xf numFmtId="0" fontId="31" fillId="12" borderId="18" applyNumberFormat="0" applyAlignment="0" applyProtection="0">
      <alignment vertical="center"/>
    </xf>
    <xf numFmtId="0" fontId="42" fillId="12" borderId="23" applyNumberFormat="0" applyAlignment="0" applyProtection="0">
      <alignment vertical="center"/>
    </xf>
    <xf numFmtId="0" fontId="38" fillId="24" borderId="24" applyNumberFormat="0" applyAlignment="0" applyProtection="0">
      <alignment vertical="center"/>
    </xf>
    <xf numFmtId="0" fontId="1" fillId="19" borderId="0" applyNumberFormat="0" applyBorder="0" applyAlignment="0" applyProtection="0">
      <alignment vertical="center"/>
    </xf>
    <xf numFmtId="0" fontId="30" fillId="11" borderId="0" applyNumberFormat="0" applyBorder="0" applyAlignment="0" applyProtection="0">
      <alignment vertical="center"/>
    </xf>
    <xf numFmtId="0" fontId="41" fillId="0" borderId="26" applyNumberFormat="0" applyFill="0" applyAlignment="0" applyProtection="0">
      <alignment vertical="center"/>
    </xf>
    <xf numFmtId="0" fontId="24" fillId="0" borderId="21" applyNumberFormat="0" applyFill="0" applyAlignment="0" applyProtection="0">
      <alignment vertical="center"/>
    </xf>
    <xf numFmtId="0" fontId="37" fillId="20" borderId="0" applyNumberFormat="0" applyBorder="0" applyAlignment="0" applyProtection="0">
      <alignment vertical="center"/>
    </xf>
    <xf numFmtId="0" fontId="35" fillId="17" borderId="0" applyNumberFormat="0" applyBorder="0" applyAlignment="0" applyProtection="0">
      <alignment vertical="center"/>
    </xf>
    <xf numFmtId="0" fontId="1" fillId="26" borderId="0" applyNumberFormat="0" applyBorder="0" applyAlignment="0" applyProtection="0">
      <alignment vertical="center"/>
    </xf>
    <xf numFmtId="0" fontId="30" fillId="10" borderId="0" applyNumberFormat="0" applyBorder="0" applyAlignment="0" applyProtection="0">
      <alignment vertical="center"/>
    </xf>
    <xf numFmtId="0" fontId="1" fillId="25" borderId="0" applyNumberFormat="0" applyBorder="0" applyAlignment="0" applyProtection="0">
      <alignment vertical="center"/>
    </xf>
    <xf numFmtId="0" fontId="1" fillId="21" borderId="0" applyNumberFormat="0" applyBorder="0" applyAlignment="0" applyProtection="0">
      <alignment vertical="center"/>
    </xf>
    <xf numFmtId="0" fontId="1" fillId="7" borderId="0" applyNumberFormat="0" applyBorder="0" applyAlignment="0" applyProtection="0">
      <alignment vertical="center"/>
    </xf>
    <xf numFmtId="0" fontId="0" fillId="0" borderId="0">
      <alignment vertical="center"/>
    </xf>
    <xf numFmtId="0" fontId="1" fillId="23" borderId="0" applyNumberFormat="0" applyBorder="0" applyAlignment="0" applyProtection="0">
      <alignment vertical="center"/>
    </xf>
    <xf numFmtId="0" fontId="30" fillId="15" borderId="0" applyNumberFormat="0" applyBorder="0" applyAlignment="0" applyProtection="0">
      <alignment vertical="center"/>
    </xf>
    <xf numFmtId="0" fontId="30" fillId="9"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30" fillId="8" borderId="0" applyNumberFormat="0" applyBorder="0" applyAlignment="0" applyProtection="0">
      <alignment vertical="center"/>
    </xf>
    <xf numFmtId="0" fontId="1" fillId="21" borderId="0" applyNumberFormat="0" applyBorder="0" applyAlignment="0" applyProtection="0">
      <alignment vertical="center"/>
    </xf>
    <xf numFmtId="0" fontId="30" fillId="8" borderId="0" applyNumberFormat="0" applyBorder="0" applyAlignment="0" applyProtection="0">
      <alignment vertical="center"/>
    </xf>
    <xf numFmtId="0" fontId="30" fillId="14" borderId="0" applyNumberFormat="0" applyBorder="0" applyAlignment="0" applyProtection="0">
      <alignment vertical="center"/>
    </xf>
    <xf numFmtId="0" fontId="1" fillId="5" borderId="0" applyNumberFormat="0" applyBorder="0" applyAlignment="0" applyProtection="0">
      <alignment vertical="center"/>
    </xf>
    <xf numFmtId="0" fontId="30" fillId="16" borderId="0" applyNumberFormat="0" applyBorder="0" applyAlignment="0" applyProtection="0">
      <alignment vertical="center"/>
    </xf>
    <xf numFmtId="0" fontId="0" fillId="0" borderId="0"/>
  </cellStyleXfs>
  <cellXfs count="175">
    <xf numFmtId="0" fontId="0" fillId="0" borderId="0" xfId="0"/>
    <xf numFmtId="0" fontId="1" fillId="0" borderId="0" xfId="0" applyFont="1" applyFill="1" applyAlignment="1"/>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5" xfId="0" applyFont="1" applyFill="1" applyBorder="1" applyAlignment="1">
      <alignment horizontal="left"/>
    </xf>
    <xf numFmtId="0" fontId="6" fillId="0" borderId="0" xfId="0" applyFont="1" applyFill="1" applyAlignment="1"/>
    <xf numFmtId="0" fontId="7" fillId="0" borderId="0" xfId="0" applyFont="1" applyFill="1" applyAlignment="1">
      <alignment horizontal="center" vertical="center"/>
    </xf>
    <xf numFmtId="0" fontId="1" fillId="0" borderId="1" xfId="0" applyFont="1" applyFill="1" applyBorder="1" applyAlignment="1">
      <alignment horizontal="center" vertical="center"/>
    </xf>
    <xf numFmtId="0" fontId="4" fillId="0" borderId="1" xfId="0" applyFont="1" applyBorder="1" applyAlignment="1">
      <alignment horizontal="justify" vertical="center"/>
    </xf>
    <xf numFmtId="0" fontId="4" fillId="0" borderId="1" xfId="0" applyFont="1" applyBorder="1" applyAlignment="1">
      <alignment horizontal="left" vertical="center" wrapText="1"/>
    </xf>
    <xf numFmtId="49" fontId="4" fillId="0" borderId="1" xfId="0" applyNumberFormat="1" applyFont="1" applyBorder="1" applyAlignment="1">
      <alignment horizontal="left" vertical="center" wrapText="1"/>
    </xf>
    <xf numFmtId="0" fontId="1" fillId="0" borderId="0" xfId="0" applyFont="1" applyFill="1" applyAlignment="1">
      <alignment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9" fillId="0" borderId="0" xfId="0" applyFont="1" applyFill="1" applyAlignment="1"/>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8" xfId="0" applyFont="1" applyFill="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0" fillId="0" borderId="4" xfId="0" applyFont="1" applyBorder="1" applyAlignment="1">
      <alignment horizontal="center" vertical="center" wrapText="1"/>
    </xf>
    <xf numFmtId="0" fontId="8" fillId="0" borderId="1" xfId="0" applyFont="1" applyBorder="1" applyAlignment="1">
      <alignment horizontal="center" vertical="center" wrapText="1"/>
    </xf>
    <xf numFmtId="0" fontId="11" fillId="0" borderId="9" xfId="0" applyFont="1" applyFill="1" applyBorder="1" applyAlignment="1">
      <alignment horizontal="left" vertical="center" wrapText="1" shrinkToFit="1"/>
    </xf>
    <xf numFmtId="0" fontId="8"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5" xfId="0"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10" fillId="0" borderId="0" xfId="0" applyFont="1"/>
    <xf numFmtId="0" fontId="10" fillId="0" borderId="0" xfId="0" applyFont="1" applyAlignment="1">
      <alignment horizontal="center" vertical="center" wrapText="1"/>
    </xf>
    <xf numFmtId="0" fontId="12" fillId="0" borderId="0" xfId="0" applyFont="1" applyAlignment="1">
      <alignment horizontal="center" vertical="center" wrapText="1"/>
    </xf>
    <xf numFmtId="176" fontId="0" fillId="0" borderId="0" xfId="0" applyNumberFormat="1" applyAlignment="1">
      <alignment horizontal="center" vertical="center" wrapText="1"/>
    </xf>
    <xf numFmtId="0" fontId="0" fillId="0" borderId="0" xfId="0" applyAlignment="1">
      <alignment horizontal="center" vertical="center" wrapText="1"/>
    </xf>
    <xf numFmtId="0" fontId="13" fillId="0" borderId="0" xfId="0" applyNumberFormat="1" applyFont="1" applyAlignment="1">
      <alignment horizontal="center" vertical="center" wrapText="1"/>
    </xf>
    <xf numFmtId="0" fontId="10" fillId="0" borderId="0" xfId="0" applyNumberFormat="1" applyFont="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xf>
    <xf numFmtId="0" fontId="10" fillId="0" borderId="6" xfId="0" applyNumberFormat="1" applyFont="1" applyBorder="1" applyAlignment="1">
      <alignment horizontal="center" vertical="center" wrapText="1"/>
    </xf>
    <xf numFmtId="0" fontId="10" fillId="0" borderId="10" xfId="0" applyNumberFormat="1" applyFont="1" applyBorder="1" applyAlignment="1">
      <alignment horizontal="center" vertical="center" wrapText="1"/>
    </xf>
    <xf numFmtId="0" fontId="10" fillId="0" borderId="1" xfId="0" applyFont="1" applyBorder="1" applyAlignment="1">
      <alignment horizontal="left"/>
    </xf>
    <xf numFmtId="176" fontId="8" fillId="0" borderId="1" xfId="0" applyNumberFormat="1" applyFont="1" applyBorder="1" applyAlignment="1">
      <alignment horizontal="center" vertical="center" wrapText="1"/>
    </xf>
    <xf numFmtId="0" fontId="0" fillId="0" borderId="5" xfId="0" applyBorder="1" applyAlignment="1">
      <alignment horizontal="left" vertical="center" wrapText="1"/>
    </xf>
    <xf numFmtId="0" fontId="10" fillId="0" borderId="7" xfId="0" applyNumberFormat="1" applyFont="1" applyBorder="1" applyAlignment="1">
      <alignment horizontal="center" vertical="center" wrapText="1"/>
    </xf>
    <xf numFmtId="0" fontId="10" fillId="0" borderId="6" xfId="0" applyFont="1" applyBorder="1" applyAlignment="1">
      <alignment horizontal="left"/>
    </xf>
    <xf numFmtId="0" fontId="10" fillId="0" borderId="10" xfId="0" applyFont="1" applyBorder="1" applyAlignment="1">
      <alignment horizontal="left"/>
    </xf>
    <xf numFmtId="0" fontId="10" fillId="0" borderId="7" xfId="0" applyFont="1" applyBorder="1" applyAlignment="1">
      <alignment horizontal="left"/>
    </xf>
    <xf numFmtId="0" fontId="14" fillId="0" borderId="0" xfId="0" applyFont="1"/>
    <xf numFmtId="0" fontId="14" fillId="0" borderId="0" xfId="0" applyFont="1" applyAlignment="1">
      <alignment horizontal="center"/>
    </xf>
    <xf numFmtId="0" fontId="15" fillId="0" borderId="0" xfId="0" applyFont="1"/>
    <xf numFmtId="0" fontId="2" fillId="0" borderId="0" xfId="0" applyFont="1" applyAlignment="1">
      <alignment horizontal="center" vertical="center"/>
    </xf>
    <xf numFmtId="0" fontId="16" fillId="0" borderId="0" xfId="0" applyFont="1" applyFill="1" applyAlignment="1"/>
    <xf numFmtId="0" fontId="5" fillId="0" borderId="0" xfId="0" applyFont="1" applyFill="1" applyAlignment="1">
      <alignment horizontal="right"/>
    </xf>
    <xf numFmtId="0" fontId="5" fillId="0" borderId="0" xfId="0" applyFont="1" applyFill="1" applyAlignment="1"/>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3" xfId="0" applyFont="1" applyFill="1" applyBorder="1" applyAlignment="1">
      <alignment horizontal="left" vertical="center"/>
    </xf>
    <xf numFmtId="0" fontId="1" fillId="0" borderId="9" xfId="0" applyFont="1" applyFill="1" applyBorder="1" applyAlignment="1">
      <alignment horizontal="center" vertical="center" shrinkToFit="1"/>
    </xf>
    <xf numFmtId="4" fontId="1" fillId="0" borderId="9" xfId="0" applyNumberFormat="1" applyFont="1" applyFill="1" applyBorder="1" applyAlignment="1">
      <alignment horizontal="right" vertical="center"/>
    </xf>
    <xf numFmtId="4" fontId="1" fillId="0" borderId="9" xfId="0" applyNumberFormat="1" applyFont="1" applyFill="1" applyBorder="1" applyAlignment="1">
      <alignment horizontal="right" vertical="center" shrinkToFit="1"/>
    </xf>
    <xf numFmtId="0" fontId="17" fillId="0" borderId="0" xfId="0" applyFont="1" applyAlignment="1">
      <alignment horizontal="justify"/>
    </xf>
    <xf numFmtId="0" fontId="5" fillId="0" borderId="9" xfId="0" applyFont="1" applyFill="1" applyBorder="1" applyAlignment="1">
      <alignment horizontal="center" vertical="center" shrinkToFit="1"/>
    </xf>
    <xf numFmtId="3" fontId="1" fillId="0" borderId="9" xfId="0" applyNumberFormat="1" applyFont="1" applyFill="1" applyBorder="1" applyAlignment="1">
      <alignment horizontal="right" vertical="center" shrinkToFit="1"/>
    </xf>
    <xf numFmtId="0" fontId="1" fillId="0" borderId="13" xfId="0" applyFont="1" applyFill="1" applyBorder="1" applyAlignment="1">
      <alignment horizontal="left" vertical="center" wrapText="1" shrinkToFit="1"/>
    </xf>
    <xf numFmtId="0" fontId="1" fillId="0" borderId="9" xfId="0" applyFont="1" applyFill="1" applyBorder="1" applyAlignment="1">
      <alignment horizontal="left" vertical="center" wrapText="1" shrinkToFit="1"/>
    </xf>
    <xf numFmtId="0" fontId="1" fillId="0" borderId="0" xfId="0" applyFont="1"/>
    <xf numFmtId="0" fontId="14"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vertical="center"/>
    </xf>
    <xf numFmtId="0" fontId="18" fillId="3" borderId="0" xfId="0" applyFont="1" applyFill="1" applyAlignment="1">
      <alignment horizontal="center" vertical="center"/>
    </xf>
    <xf numFmtId="0" fontId="4" fillId="0" borderId="0" xfId="0" applyFont="1" applyAlignment="1">
      <alignment vertical="center"/>
    </xf>
    <xf numFmtId="0" fontId="5" fillId="3" borderId="0" xfId="0" applyFont="1" applyFill="1" applyBorder="1" applyAlignment="1">
      <alignment horizontal="left" vertical="center"/>
    </xf>
    <xf numFmtId="0" fontId="5" fillId="3" borderId="0" xfId="0" applyFont="1" applyFill="1" applyBorder="1" applyAlignment="1">
      <alignment horizontal="left" vertical="center"/>
    </xf>
    <xf numFmtId="0" fontId="5" fillId="0" borderId="1"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15"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4" fillId="0" borderId="2" xfId="0" applyFont="1" applyBorder="1" applyAlignment="1">
      <alignment horizontal="center" vertical="center" wrapText="1"/>
    </xf>
    <xf numFmtId="0" fontId="5" fillId="4" borderId="1" xfId="0" applyFont="1" applyFill="1" applyBorder="1" applyAlignment="1">
      <alignment horizontal="center" vertical="center" wrapText="1" shrinkToFit="1"/>
    </xf>
    <xf numFmtId="0" fontId="5" fillId="4" borderId="1" xfId="0" applyFont="1" applyFill="1" applyBorder="1" applyAlignment="1">
      <alignment horizontal="center" vertical="center" shrinkToFit="1"/>
    </xf>
    <xf numFmtId="176" fontId="5" fillId="3" borderId="1" xfId="0" applyNumberFormat="1" applyFont="1" applyFill="1" applyBorder="1" applyAlignment="1">
      <alignment horizontal="right" vertical="center" shrinkToFit="1"/>
    </xf>
    <xf numFmtId="0" fontId="5" fillId="4" borderId="6" xfId="0" applyFont="1" applyFill="1" applyBorder="1" applyAlignment="1">
      <alignment horizontal="center" vertical="center" wrapText="1" shrinkToFit="1"/>
    </xf>
    <xf numFmtId="0" fontId="5" fillId="4" borderId="10" xfId="0" applyFont="1" applyFill="1" applyBorder="1" applyAlignment="1">
      <alignment horizontal="center" vertical="center" wrapText="1" shrinkToFit="1"/>
    </xf>
    <xf numFmtId="0" fontId="5" fillId="4" borderId="7" xfId="0" applyFont="1" applyFill="1" applyBorder="1" applyAlignment="1">
      <alignment horizontal="center" vertical="center" wrapText="1" shrinkToFit="1"/>
    </xf>
    <xf numFmtId="0" fontId="5" fillId="3" borderId="1" xfId="0" applyFont="1" applyFill="1" applyBorder="1" applyAlignment="1">
      <alignment horizontal="right" vertical="center" shrinkToFit="1"/>
    </xf>
    <xf numFmtId="0" fontId="5" fillId="3" borderId="1" xfId="0" applyFont="1" applyFill="1" applyBorder="1" applyAlignment="1">
      <alignment horizontal="left" vertical="center" shrinkToFit="1"/>
    </xf>
    <xf numFmtId="0" fontId="4" fillId="0" borderId="5" xfId="0" applyFont="1" applyFill="1" applyBorder="1" applyAlignment="1">
      <alignment horizontal="left" vertical="center"/>
    </xf>
    <xf numFmtId="0" fontId="5" fillId="0" borderId="0" xfId="0" applyFont="1" applyAlignment="1">
      <alignment vertical="center"/>
    </xf>
    <xf numFmtId="0" fontId="5" fillId="3" borderId="0" xfId="0" applyFont="1" applyFill="1" applyBorder="1" applyAlignment="1">
      <alignment horizontal="left" vertical="center"/>
    </xf>
    <xf numFmtId="0" fontId="4" fillId="3" borderId="0" xfId="0" applyFont="1" applyFill="1" applyAlignment="1">
      <alignment vertical="center"/>
    </xf>
    <xf numFmtId="0" fontId="5" fillId="3" borderId="0" xfId="0" applyFont="1" applyFill="1" applyBorder="1" applyAlignment="1">
      <alignment vertical="center"/>
    </xf>
    <xf numFmtId="0" fontId="5" fillId="0" borderId="10"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horizontal="center" vertical="center" wrapText="1"/>
    </xf>
    <xf numFmtId="0" fontId="5" fillId="3" borderId="1" xfId="0" applyNumberFormat="1" applyFont="1" applyFill="1" applyBorder="1" applyAlignment="1" applyProtection="1">
      <alignment horizontal="center" vertical="center" wrapText="1"/>
    </xf>
    <xf numFmtId="0" fontId="4" fillId="3" borderId="1" xfId="0" applyFont="1" applyFill="1" applyBorder="1" applyAlignment="1">
      <alignment horizontal="center" vertical="center" wrapText="1"/>
    </xf>
    <xf numFmtId="0" fontId="4" fillId="0" borderId="0" xfId="0" applyFont="1"/>
    <xf numFmtId="0" fontId="5" fillId="0" borderId="0" xfId="0" applyFont="1" applyAlignment="1">
      <alignment horizontal="right" vertical="center"/>
    </xf>
    <xf numFmtId="0" fontId="5" fillId="3" borderId="0" xfId="0" applyFont="1" applyFill="1" applyBorder="1" applyAlignment="1">
      <alignment horizontal="right" vertical="center"/>
    </xf>
    <xf numFmtId="0" fontId="4" fillId="0" borderId="1" xfId="0" applyFont="1" applyBorder="1"/>
    <xf numFmtId="0" fontId="3" fillId="0" borderId="0" xfId="0" applyFont="1" applyFill="1" applyAlignment="1"/>
    <xf numFmtId="0" fontId="1" fillId="2" borderId="11" xfId="0" applyFont="1" applyFill="1" applyBorder="1" applyAlignment="1">
      <alignment horizontal="center" vertical="center" wrapText="1" shrinkToFit="1"/>
    </xf>
    <xf numFmtId="0" fontId="1" fillId="2" borderId="12" xfId="0" applyFont="1" applyFill="1" applyBorder="1" applyAlignment="1">
      <alignment horizontal="center" vertical="center" wrapText="1" shrinkToFit="1"/>
    </xf>
    <xf numFmtId="0" fontId="1" fillId="2" borderId="13" xfId="0" applyFont="1" applyFill="1" applyBorder="1" applyAlignment="1">
      <alignment horizontal="center" vertical="center" wrapText="1" shrinkToFit="1"/>
    </xf>
    <xf numFmtId="0" fontId="1" fillId="2" borderId="9" xfId="0" applyFont="1" applyFill="1" applyBorder="1" applyAlignment="1">
      <alignment horizontal="center" vertical="center" wrapText="1" shrinkToFit="1"/>
    </xf>
    <xf numFmtId="0" fontId="1" fillId="2" borderId="9" xfId="0" applyFont="1" applyFill="1" applyBorder="1" applyAlignment="1">
      <alignment horizontal="center" vertical="center" shrinkToFit="1"/>
    </xf>
    <xf numFmtId="0" fontId="1" fillId="0" borderId="13" xfId="0" applyFont="1" applyFill="1" applyBorder="1" applyAlignment="1">
      <alignment horizontal="left" vertical="center" shrinkToFit="1"/>
    </xf>
    <xf numFmtId="0" fontId="1" fillId="0" borderId="9" xfId="0" applyFont="1" applyFill="1" applyBorder="1" applyAlignment="1">
      <alignment horizontal="left" vertical="center" shrinkToFit="1"/>
    </xf>
    <xf numFmtId="0" fontId="1" fillId="0" borderId="9" xfId="0" applyFont="1" applyFill="1" applyBorder="1" applyAlignment="1">
      <alignment horizontal="right" vertical="center" shrinkToFit="1"/>
    </xf>
    <xf numFmtId="0" fontId="3" fillId="0" borderId="0" xfId="0" applyFont="1" applyFill="1" applyAlignment="1">
      <alignment horizontal="right"/>
    </xf>
    <xf numFmtId="0" fontId="1" fillId="2" borderId="16" xfId="0" applyFont="1" applyFill="1" applyBorder="1" applyAlignment="1">
      <alignment horizontal="center" vertical="center" wrapText="1" shrinkToFit="1"/>
    </xf>
    <xf numFmtId="0" fontId="1" fillId="2" borderId="17" xfId="0" applyFont="1" applyFill="1" applyBorder="1" applyAlignment="1">
      <alignment horizontal="center" vertical="center" wrapText="1" shrinkToFit="1"/>
    </xf>
    <xf numFmtId="0" fontId="1" fillId="2" borderId="17" xfId="0" applyFont="1" applyFill="1" applyBorder="1" applyAlignment="1">
      <alignment horizontal="center" vertical="center" shrinkToFit="1"/>
    </xf>
    <xf numFmtId="4" fontId="1" fillId="0" borderId="17" xfId="0" applyNumberFormat="1" applyFont="1" applyFill="1" applyBorder="1" applyAlignment="1">
      <alignment horizontal="right" vertical="center" shrinkToFit="1"/>
    </xf>
    <xf numFmtId="0" fontId="1" fillId="0" borderId="17" xfId="0" applyFont="1" applyFill="1" applyBorder="1" applyAlignment="1">
      <alignment horizontal="right" vertical="center" shrinkToFit="1"/>
    </xf>
    <xf numFmtId="0" fontId="16" fillId="0" borderId="0" xfId="21"/>
    <xf numFmtId="0" fontId="12" fillId="3" borderId="0" xfId="41" applyFont="1" applyFill="1" applyAlignment="1">
      <alignment vertical="center" wrapText="1"/>
    </xf>
    <xf numFmtId="0" fontId="19" fillId="0" borderId="0" xfId="21" applyFont="1" applyAlignment="1">
      <alignment vertical="center"/>
    </xf>
    <xf numFmtId="0" fontId="20" fillId="0" borderId="0" xfId="21" applyFont="1" applyAlignment="1">
      <alignment vertical="center"/>
    </xf>
    <xf numFmtId="0" fontId="20" fillId="0" borderId="0" xfId="21" applyFont="1"/>
    <xf numFmtId="0" fontId="21" fillId="0" borderId="0" xfId="0" applyFont="1" applyFill="1" applyAlignment="1">
      <alignment horizontal="center"/>
    </xf>
    <xf numFmtId="0" fontId="5" fillId="2" borderId="12" xfId="0" applyFont="1" applyFill="1" applyBorder="1" applyAlignment="1">
      <alignment horizontal="center" vertical="center" wrapText="1" shrinkToFit="1"/>
    </xf>
    <xf numFmtId="0" fontId="1" fillId="2" borderId="13" xfId="0" applyFont="1" applyFill="1" applyBorder="1" applyAlignment="1">
      <alignment horizontal="left" vertical="center" shrinkToFit="1"/>
    </xf>
    <xf numFmtId="0" fontId="1" fillId="2" borderId="9" xfId="0" applyFont="1" applyFill="1" applyBorder="1" applyAlignment="1">
      <alignment horizontal="left" vertical="center" shrinkToFit="1"/>
    </xf>
    <xf numFmtId="0" fontId="1" fillId="2" borderId="13" xfId="0" applyFont="1" applyFill="1" applyBorder="1" applyAlignment="1">
      <alignment horizontal="center" vertical="center" shrinkToFit="1"/>
    </xf>
    <xf numFmtId="0" fontId="5" fillId="0" borderId="9" xfId="0" applyFont="1" applyFill="1" applyBorder="1" applyAlignment="1">
      <alignment horizontal="left" vertical="center" wrapText="1" shrinkToFit="1"/>
    </xf>
    <xf numFmtId="0" fontId="14" fillId="0" borderId="0" xfId="0" applyFont="1" applyAlignment="1">
      <alignment wrapText="1"/>
    </xf>
    <xf numFmtId="0" fontId="15" fillId="0" borderId="0" xfId="0" applyFont="1" applyFill="1" applyAlignment="1">
      <alignment horizontal="center" vertical="center" wrapText="1"/>
    </xf>
    <xf numFmtId="0" fontId="15" fillId="0" borderId="0" xfId="0" applyFont="1" applyFill="1" applyAlignment="1">
      <alignment wrapText="1"/>
    </xf>
    <xf numFmtId="0" fontId="15" fillId="0" borderId="0" xfId="0" applyFont="1" applyFill="1"/>
    <xf numFmtId="0" fontId="2" fillId="0" borderId="0" xfId="0" applyNumberFormat="1" applyFont="1" applyFill="1" applyBorder="1" applyAlignment="1" applyProtection="1">
      <alignment horizontal="center" vertical="center"/>
    </xf>
    <xf numFmtId="0" fontId="1" fillId="0" borderId="13"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7" xfId="0" applyFont="1" applyFill="1" applyBorder="1" applyAlignment="1">
      <alignment horizontal="center" vertical="center" shrinkToFit="1"/>
    </xf>
    <xf numFmtId="0" fontId="22" fillId="0" borderId="0" xfId="0" applyFont="1" applyFill="1" applyAlignment="1">
      <alignment horizontal="justify"/>
    </xf>
    <xf numFmtId="0" fontId="23" fillId="0" borderId="0" xfId="0" applyFont="1" applyFill="1" applyAlignment="1">
      <alignment horizontal="justify"/>
    </xf>
    <xf numFmtId="0" fontId="1" fillId="2" borderId="1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4" fillId="2" borderId="13" xfId="0" applyFont="1" applyFill="1" applyBorder="1" applyAlignment="1">
      <alignment horizontal="center" vertical="center"/>
    </xf>
    <xf numFmtId="0" fontId="24" fillId="2" borderId="9" xfId="0" applyFont="1" applyFill="1" applyBorder="1" applyAlignment="1">
      <alignment horizontal="center" vertical="center"/>
    </xf>
    <xf numFmtId="0" fontId="1" fillId="2" borderId="9" xfId="0" applyFont="1" applyFill="1" applyBorder="1" applyAlignment="1">
      <alignment horizontal="left" vertical="center"/>
    </xf>
    <xf numFmtId="0" fontId="1" fillId="0" borderId="13" xfId="0" applyFont="1" applyFill="1" applyBorder="1" applyAlignment="1">
      <alignment horizontal="left" vertical="center"/>
    </xf>
    <xf numFmtId="0" fontId="1" fillId="0" borderId="9" xfId="0" applyFont="1" applyFill="1" applyBorder="1" applyAlignment="1">
      <alignment horizontal="left" vertical="center"/>
    </xf>
    <xf numFmtId="0" fontId="0" fillId="0" borderId="0" xfId="53" applyFill="1" applyAlignment="1">
      <alignment vertical="center"/>
    </xf>
    <xf numFmtId="0" fontId="1" fillId="2" borderId="11"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4" fillId="0" borderId="0" xfId="1" applyFont="1" applyAlignment="1">
      <alignment horizontal="right" vertical="center"/>
    </xf>
    <xf numFmtId="0" fontId="0" fillId="0" borderId="0" xfId="1" applyAlignment="1">
      <alignment horizontal="right" vertical="center"/>
    </xf>
    <xf numFmtId="0" fontId="13" fillId="0" borderId="0" xfId="0" applyFont="1" applyFill="1" applyAlignment="1">
      <alignment horizontal="center" vertical="center"/>
    </xf>
    <xf numFmtId="0" fontId="25" fillId="3" borderId="0" xfId="0" applyFont="1" applyFill="1" applyAlignment="1">
      <alignment horizontal="center" vertical="center"/>
    </xf>
    <xf numFmtId="0" fontId="8" fillId="3" borderId="0" xfId="53" applyFont="1" applyFill="1" applyAlignment="1">
      <alignment horizontal="right" vertical="center"/>
    </xf>
    <xf numFmtId="0" fontId="4" fillId="0" borderId="0" xfId="1" applyFont="1" applyBorder="1" applyAlignment="1">
      <alignment horizontal="right" vertical="center"/>
    </xf>
    <xf numFmtId="4" fontId="5" fillId="0" borderId="9" xfId="0" applyNumberFormat="1" applyFont="1" applyFill="1" applyBorder="1" applyAlignment="1">
      <alignment horizontal="right" vertical="center" shrinkToFit="1"/>
    </xf>
    <xf numFmtId="0" fontId="5" fillId="0" borderId="9" xfId="0" applyFont="1" applyFill="1" applyBorder="1" applyAlignment="1">
      <alignment horizontal="right" vertical="center" shrinkToFit="1"/>
    </xf>
    <xf numFmtId="0" fontId="24" fillId="2" borderId="13" xfId="0" applyFont="1" applyFill="1" applyBorder="1" applyAlignment="1">
      <alignment horizontal="center" vertical="center" shrinkToFit="1"/>
    </xf>
    <xf numFmtId="0" fontId="24" fillId="2" borderId="9"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0" fillId="0" borderId="0" xfId="1" applyBorder="1" applyAlignment="1">
      <alignment horizontal="right" vertical="center"/>
    </xf>
  </cellXfs>
  <cellStyles count="54">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04-分类改革-预算表" xfId="53"/>
  </cellStyles>
  <tableStyles count="0" defaultTableStyle="TableStyleMedium2" defaultPivotStyle="PivotStyleLight16"/>
  <colors>
    <mruColors>
      <color rgb="00333333"/>
      <color rgb="00FF0000"/>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8"/>
  <sheetViews>
    <sheetView workbookViewId="0">
      <selection activeCell="J10" sqref="J10"/>
    </sheetView>
  </sheetViews>
  <sheetFormatPr defaultColWidth="9" defaultRowHeight="14.25" outlineLevelCol="6"/>
  <cols>
    <col min="1" max="1" width="28.5" style="160" customWidth="1"/>
    <col min="2" max="2" width="6.5" style="160" customWidth="1"/>
    <col min="3" max="3" width="11.5" style="160" customWidth="1"/>
    <col min="4" max="4" width="29.125" style="160" customWidth="1"/>
    <col min="5" max="5" width="7.625" style="160" customWidth="1"/>
    <col min="6" max="6" width="10.5" style="160" customWidth="1"/>
    <col min="7" max="16384" width="9" style="160"/>
  </cols>
  <sheetData>
    <row r="1" ht="22.5" customHeight="1" spans="1:6">
      <c r="A1" s="165" t="s">
        <v>0</v>
      </c>
      <c r="B1" s="165"/>
      <c r="C1" s="165"/>
      <c r="D1" s="165"/>
      <c r="E1" s="165"/>
      <c r="F1" s="165"/>
    </row>
    <row r="2" ht="18" customHeight="1" spans="1:6">
      <c r="A2" s="166"/>
      <c r="B2" s="166"/>
      <c r="C2" s="166"/>
      <c r="D2" s="166"/>
      <c r="E2" s="167"/>
      <c r="F2" s="167"/>
    </row>
    <row r="3" ht="21" customHeight="1" spans="1:6">
      <c r="A3" s="64"/>
      <c r="B3" s="64"/>
      <c r="C3" s="64"/>
      <c r="D3" s="64"/>
      <c r="E3" s="64"/>
      <c r="F3" s="125" t="s">
        <v>1</v>
      </c>
    </row>
    <row r="4" s="163" customFormat="1" ht="18" customHeight="1" spans="1:7">
      <c r="A4" s="116" t="s">
        <v>2</v>
      </c>
      <c r="B4" s="64"/>
      <c r="C4" s="64"/>
      <c r="D4" s="64"/>
      <c r="E4" s="64"/>
      <c r="F4" s="125" t="s">
        <v>3</v>
      </c>
      <c r="G4" s="168"/>
    </row>
    <row r="5" s="163" customFormat="1" ht="18" customHeight="1" spans="1:7">
      <c r="A5" s="161" t="s">
        <v>4</v>
      </c>
      <c r="B5" s="162"/>
      <c r="C5" s="162"/>
      <c r="D5" s="162" t="s">
        <v>5</v>
      </c>
      <c r="E5" s="162"/>
      <c r="F5" s="162"/>
      <c r="G5" s="168"/>
    </row>
    <row r="6" s="163" customFormat="1" ht="18" customHeight="1" spans="1:7">
      <c r="A6" s="140" t="s">
        <v>6</v>
      </c>
      <c r="B6" s="121" t="s">
        <v>7</v>
      </c>
      <c r="C6" s="121" t="s">
        <v>8</v>
      </c>
      <c r="D6" s="121" t="s">
        <v>9</v>
      </c>
      <c r="E6" s="121" t="s">
        <v>7</v>
      </c>
      <c r="F6" s="121" t="s">
        <v>8</v>
      </c>
      <c r="G6" s="168"/>
    </row>
    <row r="7" s="163" customFormat="1" ht="18" customHeight="1" spans="1:7">
      <c r="A7" s="140" t="s">
        <v>10</v>
      </c>
      <c r="B7" s="121" t="s">
        <v>11</v>
      </c>
      <c r="C7" s="121" t="s">
        <v>12</v>
      </c>
      <c r="D7" s="121" t="s">
        <v>10</v>
      </c>
      <c r="E7" s="121" t="s">
        <v>11</v>
      </c>
      <c r="F7" s="121" t="s">
        <v>13</v>
      </c>
      <c r="G7" s="168"/>
    </row>
    <row r="8" s="163" customFormat="1" ht="18" customHeight="1" spans="1:7">
      <c r="A8" s="138" t="s">
        <v>14</v>
      </c>
      <c r="B8" s="121" t="s">
        <v>12</v>
      </c>
      <c r="C8" s="74">
        <v>41539289.71</v>
      </c>
      <c r="D8" s="139" t="s">
        <v>15</v>
      </c>
      <c r="E8" s="121" t="s">
        <v>16</v>
      </c>
      <c r="F8" s="169">
        <v>5919482.96</v>
      </c>
      <c r="G8" s="168"/>
    </row>
    <row r="9" s="163" customFormat="1" ht="18" customHeight="1" spans="1:7">
      <c r="A9" s="138" t="s">
        <v>17</v>
      </c>
      <c r="B9" s="121" t="s">
        <v>13</v>
      </c>
      <c r="C9" s="74">
        <v>650000</v>
      </c>
      <c r="D9" s="139" t="s">
        <v>18</v>
      </c>
      <c r="E9" s="121" t="s">
        <v>19</v>
      </c>
      <c r="F9" s="169">
        <v>0</v>
      </c>
      <c r="G9" s="168"/>
    </row>
    <row r="10" s="163" customFormat="1" ht="18" customHeight="1" spans="1:7">
      <c r="A10" s="138" t="s">
        <v>20</v>
      </c>
      <c r="B10" s="121" t="s">
        <v>21</v>
      </c>
      <c r="C10" s="169">
        <v>0</v>
      </c>
      <c r="D10" s="139" t="s">
        <v>22</v>
      </c>
      <c r="E10" s="121" t="s">
        <v>23</v>
      </c>
      <c r="F10" s="169">
        <v>0</v>
      </c>
      <c r="G10" s="168"/>
    </row>
    <row r="11" s="163" customFormat="1" ht="18" customHeight="1" spans="1:7">
      <c r="A11" s="138" t="s">
        <v>24</v>
      </c>
      <c r="B11" s="121" t="s">
        <v>25</v>
      </c>
      <c r="C11" s="169">
        <v>0</v>
      </c>
      <c r="D11" s="139" t="s">
        <v>26</v>
      </c>
      <c r="E11" s="121" t="s">
        <v>27</v>
      </c>
      <c r="F11" s="169">
        <v>0</v>
      </c>
      <c r="G11" s="168"/>
    </row>
    <row r="12" s="163" customFormat="1" ht="18" customHeight="1" spans="1:7">
      <c r="A12" s="138" t="s">
        <v>28</v>
      </c>
      <c r="B12" s="121" t="s">
        <v>29</v>
      </c>
      <c r="C12" s="169">
        <v>0</v>
      </c>
      <c r="D12" s="139" t="s">
        <v>30</v>
      </c>
      <c r="E12" s="121" t="s">
        <v>31</v>
      </c>
      <c r="F12" s="169">
        <v>0</v>
      </c>
      <c r="G12" s="168"/>
    </row>
    <row r="13" s="163" customFormat="1" ht="18" customHeight="1" spans="1:7">
      <c r="A13" s="138" t="s">
        <v>32</v>
      </c>
      <c r="B13" s="121" t="s">
        <v>33</v>
      </c>
      <c r="C13" s="169">
        <v>0</v>
      </c>
      <c r="D13" s="139" t="s">
        <v>34</v>
      </c>
      <c r="E13" s="121" t="s">
        <v>35</v>
      </c>
      <c r="F13" s="169">
        <v>0</v>
      </c>
      <c r="G13" s="168"/>
    </row>
    <row r="14" s="163" customFormat="1" ht="18" customHeight="1" spans="1:7">
      <c r="A14" s="138" t="s">
        <v>36</v>
      </c>
      <c r="B14" s="121" t="s">
        <v>37</v>
      </c>
      <c r="C14" s="169">
        <v>0</v>
      </c>
      <c r="D14" s="139" t="s">
        <v>38</v>
      </c>
      <c r="E14" s="121" t="s">
        <v>39</v>
      </c>
      <c r="F14" s="169">
        <v>300203.09</v>
      </c>
      <c r="G14" s="168"/>
    </row>
    <row r="15" s="163" customFormat="1" ht="18" customHeight="1" spans="1:7">
      <c r="A15" s="71" t="s">
        <v>11</v>
      </c>
      <c r="B15" s="121" t="s">
        <v>40</v>
      </c>
      <c r="C15" s="170" t="s">
        <v>11</v>
      </c>
      <c r="D15" s="139" t="s">
        <v>41</v>
      </c>
      <c r="E15" s="121" t="s">
        <v>42</v>
      </c>
      <c r="F15" s="169">
        <v>1424323.78</v>
      </c>
      <c r="G15" s="168"/>
    </row>
    <row r="16" s="163" customFormat="1" ht="18" customHeight="1" spans="1:7">
      <c r="A16" s="138" t="s">
        <v>11</v>
      </c>
      <c r="B16" s="121" t="s">
        <v>43</v>
      </c>
      <c r="C16" s="170" t="s">
        <v>11</v>
      </c>
      <c r="D16" s="139" t="s">
        <v>44</v>
      </c>
      <c r="E16" s="121" t="s">
        <v>45</v>
      </c>
      <c r="F16" s="169">
        <v>407464.9</v>
      </c>
      <c r="G16" s="168"/>
    </row>
    <row r="17" s="163" customFormat="1" ht="18" customHeight="1" spans="1:7">
      <c r="A17" s="138" t="s">
        <v>11</v>
      </c>
      <c r="B17" s="121" t="s">
        <v>46</v>
      </c>
      <c r="C17" s="170" t="s">
        <v>11</v>
      </c>
      <c r="D17" s="139" t="s">
        <v>47</v>
      </c>
      <c r="E17" s="121" t="s">
        <v>48</v>
      </c>
      <c r="F17" s="169">
        <v>2100000</v>
      </c>
      <c r="G17" s="168"/>
    </row>
    <row r="18" s="163" customFormat="1" ht="18" customHeight="1" spans="1:7">
      <c r="A18" s="138" t="s">
        <v>11</v>
      </c>
      <c r="B18" s="121" t="s">
        <v>49</v>
      </c>
      <c r="C18" s="170" t="s">
        <v>11</v>
      </c>
      <c r="D18" s="139" t="s">
        <v>50</v>
      </c>
      <c r="E18" s="121" t="s">
        <v>51</v>
      </c>
      <c r="F18" s="169">
        <v>327327.34</v>
      </c>
      <c r="G18" s="168"/>
    </row>
    <row r="19" s="163" customFormat="1" ht="18" customHeight="1" spans="1:7">
      <c r="A19" s="138" t="s">
        <v>11</v>
      </c>
      <c r="B19" s="121" t="s">
        <v>52</v>
      </c>
      <c r="C19" s="170" t="s">
        <v>11</v>
      </c>
      <c r="D19" s="139" t="s">
        <v>53</v>
      </c>
      <c r="E19" s="121" t="s">
        <v>54</v>
      </c>
      <c r="F19" s="169">
        <v>2208486.52</v>
      </c>
      <c r="G19" s="168"/>
    </row>
    <row r="20" s="163" customFormat="1" ht="18" customHeight="1" spans="1:7">
      <c r="A20" s="138" t="s">
        <v>11</v>
      </c>
      <c r="B20" s="121" t="s">
        <v>55</v>
      </c>
      <c r="C20" s="170" t="s">
        <v>11</v>
      </c>
      <c r="D20" s="139" t="s">
        <v>56</v>
      </c>
      <c r="E20" s="121" t="s">
        <v>57</v>
      </c>
      <c r="F20" s="169">
        <v>0</v>
      </c>
      <c r="G20" s="168"/>
    </row>
    <row r="21" s="163" customFormat="1" ht="18" customHeight="1" spans="1:7">
      <c r="A21" s="138" t="s">
        <v>11</v>
      </c>
      <c r="B21" s="121" t="s">
        <v>58</v>
      </c>
      <c r="C21" s="170" t="s">
        <v>11</v>
      </c>
      <c r="D21" s="139" t="s">
        <v>59</v>
      </c>
      <c r="E21" s="121" t="s">
        <v>60</v>
      </c>
      <c r="F21" s="169">
        <v>0</v>
      </c>
      <c r="G21" s="168"/>
    </row>
    <row r="22" s="163" customFormat="1" ht="18" customHeight="1" spans="1:7">
      <c r="A22" s="138" t="s">
        <v>11</v>
      </c>
      <c r="B22" s="121" t="s">
        <v>61</v>
      </c>
      <c r="C22" s="170" t="s">
        <v>11</v>
      </c>
      <c r="D22" s="139" t="s">
        <v>62</v>
      </c>
      <c r="E22" s="121" t="s">
        <v>63</v>
      </c>
      <c r="F22" s="169">
        <v>0</v>
      </c>
      <c r="G22" s="168"/>
    </row>
    <row r="23" s="163" customFormat="1" ht="18" customHeight="1" spans="1:7">
      <c r="A23" s="138" t="s">
        <v>11</v>
      </c>
      <c r="B23" s="121" t="s">
        <v>64</v>
      </c>
      <c r="C23" s="170" t="s">
        <v>11</v>
      </c>
      <c r="D23" s="139" t="s">
        <v>65</v>
      </c>
      <c r="E23" s="121" t="s">
        <v>66</v>
      </c>
      <c r="F23" s="169">
        <v>0</v>
      </c>
      <c r="G23" s="168"/>
    </row>
    <row r="24" s="163" customFormat="1" ht="18" customHeight="1" spans="1:7">
      <c r="A24" s="138" t="s">
        <v>11</v>
      </c>
      <c r="B24" s="121" t="s">
        <v>67</v>
      </c>
      <c r="C24" s="170" t="s">
        <v>11</v>
      </c>
      <c r="D24" s="139" t="s">
        <v>68</v>
      </c>
      <c r="E24" s="121" t="s">
        <v>69</v>
      </c>
      <c r="F24" s="169">
        <v>0</v>
      </c>
      <c r="G24" s="168"/>
    </row>
    <row r="25" s="163" customFormat="1" ht="18" customHeight="1" spans="1:7">
      <c r="A25" s="138" t="s">
        <v>11</v>
      </c>
      <c r="B25" s="121" t="s">
        <v>70</v>
      </c>
      <c r="C25" s="170" t="s">
        <v>11</v>
      </c>
      <c r="D25" s="139" t="s">
        <v>71</v>
      </c>
      <c r="E25" s="121" t="s">
        <v>72</v>
      </c>
      <c r="F25" s="169">
        <v>0</v>
      </c>
      <c r="G25" s="168"/>
    </row>
    <row r="26" s="163" customFormat="1" ht="18" customHeight="1" spans="1:7">
      <c r="A26" s="138" t="s">
        <v>11</v>
      </c>
      <c r="B26" s="121" t="s">
        <v>73</v>
      </c>
      <c r="C26" s="170" t="s">
        <v>11</v>
      </c>
      <c r="D26" s="139" t="s">
        <v>74</v>
      </c>
      <c r="E26" s="121" t="s">
        <v>75</v>
      </c>
      <c r="F26" s="169">
        <v>616936</v>
      </c>
      <c r="G26" s="168"/>
    </row>
    <row r="27" s="163" customFormat="1" ht="18" customHeight="1" spans="1:7">
      <c r="A27" s="138" t="s">
        <v>11</v>
      </c>
      <c r="B27" s="121" t="s">
        <v>76</v>
      </c>
      <c r="C27" s="170" t="s">
        <v>11</v>
      </c>
      <c r="D27" s="139" t="s">
        <v>77</v>
      </c>
      <c r="E27" s="121" t="s">
        <v>78</v>
      </c>
      <c r="F27" s="169">
        <v>0</v>
      </c>
      <c r="G27" s="168"/>
    </row>
    <row r="28" s="163" customFormat="1" ht="18" customHeight="1" spans="1:7">
      <c r="A28" s="138" t="s">
        <v>11</v>
      </c>
      <c r="B28" s="121" t="s">
        <v>79</v>
      </c>
      <c r="C28" s="170" t="s">
        <v>11</v>
      </c>
      <c r="D28" s="139" t="s">
        <v>80</v>
      </c>
      <c r="E28" s="121" t="s">
        <v>81</v>
      </c>
      <c r="F28" s="169">
        <v>391000</v>
      </c>
      <c r="G28" s="168"/>
    </row>
    <row r="29" s="163" customFormat="1" ht="18" customHeight="1" spans="1:7">
      <c r="A29" s="138" t="s">
        <v>11</v>
      </c>
      <c r="B29" s="121" t="s">
        <v>82</v>
      </c>
      <c r="C29" s="170" t="s">
        <v>11</v>
      </c>
      <c r="D29" s="139" t="s">
        <v>83</v>
      </c>
      <c r="E29" s="121" t="s">
        <v>84</v>
      </c>
      <c r="F29" s="169">
        <v>0</v>
      </c>
      <c r="G29" s="168"/>
    </row>
    <row r="30" s="163" customFormat="1" ht="18" customHeight="1" spans="1:7">
      <c r="A30" s="138" t="s">
        <v>11</v>
      </c>
      <c r="B30" s="121" t="s">
        <v>85</v>
      </c>
      <c r="C30" s="170" t="s">
        <v>11</v>
      </c>
      <c r="D30" s="139" t="s">
        <v>86</v>
      </c>
      <c r="E30" s="121" t="s">
        <v>87</v>
      </c>
      <c r="F30" s="169">
        <v>0</v>
      </c>
      <c r="G30" s="168"/>
    </row>
    <row r="31" s="163" customFormat="1" ht="18" customHeight="1" spans="1:7">
      <c r="A31" s="171" t="s">
        <v>88</v>
      </c>
      <c r="B31" s="121" t="s">
        <v>89</v>
      </c>
      <c r="C31" s="169">
        <v>41539289.71</v>
      </c>
      <c r="D31" s="172" t="s">
        <v>90</v>
      </c>
      <c r="E31" s="121" t="s">
        <v>91</v>
      </c>
      <c r="F31" s="169">
        <v>13695224.59</v>
      </c>
      <c r="G31" s="168"/>
    </row>
    <row r="32" s="163" customFormat="1" ht="18" customHeight="1" spans="1:7">
      <c r="A32" s="138" t="s">
        <v>92</v>
      </c>
      <c r="B32" s="121" t="s">
        <v>93</v>
      </c>
      <c r="C32" s="74">
        <v>0</v>
      </c>
      <c r="D32" s="139" t="s">
        <v>94</v>
      </c>
      <c r="E32" s="121" t="s">
        <v>95</v>
      </c>
      <c r="F32" s="169">
        <v>0</v>
      </c>
      <c r="G32" s="168"/>
    </row>
    <row r="33" s="163" customFormat="1" ht="18" customHeight="1" spans="1:7">
      <c r="A33" s="138" t="s">
        <v>96</v>
      </c>
      <c r="B33" s="121" t="s">
        <v>97</v>
      </c>
      <c r="C33" s="74">
        <v>900000</v>
      </c>
      <c r="D33" s="139" t="s">
        <v>98</v>
      </c>
      <c r="E33" s="121" t="s">
        <v>99</v>
      </c>
      <c r="F33" s="169">
        <v>0</v>
      </c>
      <c r="G33" s="168"/>
    </row>
    <row r="34" s="163" customFormat="1" ht="18" customHeight="1" spans="1:7">
      <c r="A34" s="138" t="s">
        <v>100</v>
      </c>
      <c r="B34" s="121" t="s">
        <v>101</v>
      </c>
      <c r="C34" s="74">
        <v>0</v>
      </c>
      <c r="D34" s="139" t="s">
        <v>102</v>
      </c>
      <c r="E34" s="121" t="s">
        <v>103</v>
      </c>
      <c r="F34" s="169">
        <v>0</v>
      </c>
      <c r="G34" s="168"/>
    </row>
    <row r="35" s="163" customFormat="1" ht="18" customHeight="1" spans="1:7">
      <c r="A35" s="138" t="s">
        <v>104</v>
      </c>
      <c r="B35" s="121" t="s">
        <v>105</v>
      </c>
      <c r="C35" s="74">
        <v>900000</v>
      </c>
      <c r="D35" s="139" t="s">
        <v>106</v>
      </c>
      <c r="E35" s="121" t="s">
        <v>107</v>
      </c>
      <c r="F35" s="169">
        <v>0</v>
      </c>
      <c r="G35" s="168"/>
    </row>
    <row r="36" s="163" customFormat="1" ht="18" customHeight="1" spans="1:7">
      <c r="A36" s="138" t="s">
        <v>108</v>
      </c>
      <c r="B36" s="121" t="s">
        <v>109</v>
      </c>
      <c r="C36" s="74">
        <v>0</v>
      </c>
      <c r="D36" s="139" t="s">
        <v>110</v>
      </c>
      <c r="E36" s="121" t="s">
        <v>111</v>
      </c>
      <c r="F36" s="169">
        <v>0</v>
      </c>
      <c r="G36" s="168"/>
    </row>
    <row r="37" s="163" customFormat="1" ht="18" customHeight="1" spans="1:7">
      <c r="A37" s="138" t="s">
        <v>11</v>
      </c>
      <c r="B37" s="121" t="s">
        <v>112</v>
      </c>
      <c r="C37" s="124" t="s">
        <v>11</v>
      </c>
      <c r="D37" s="139" t="s">
        <v>113</v>
      </c>
      <c r="E37" s="121" t="s">
        <v>114</v>
      </c>
      <c r="F37" s="169">
        <v>28744065.12</v>
      </c>
      <c r="G37" s="168"/>
    </row>
    <row r="38" s="163" customFormat="1" ht="18" customHeight="1" spans="1:7">
      <c r="A38" s="138" t="s">
        <v>11</v>
      </c>
      <c r="B38" s="121" t="s">
        <v>115</v>
      </c>
      <c r="C38" s="124" t="s">
        <v>11</v>
      </c>
      <c r="D38" s="139" t="s">
        <v>100</v>
      </c>
      <c r="E38" s="173" t="s">
        <v>116</v>
      </c>
      <c r="F38" s="169">
        <v>921065.12</v>
      </c>
      <c r="G38" s="168"/>
    </row>
    <row r="39" s="163" customFormat="1" ht="18" customHeight="1" spans="1:7">
      <c r="A39" s="138" t="s">
        <v>11</v>
      </c>
      <c r="B39" s="121" t="s">
        <v>117</v>
      </c>
      <c r="C39" s="124" t="s">
        <v>11</v>
      </c>
      <c r="D39" s="139" t="s">
        <v>104</v>
      </c>
      <c r="E39" s="173" t="s">
        <v>118</v>
      </c>
      <c r="F39" s="169">
        <v>27823000</v>
      </c>
      <c r="G39" s="168"/>
    </row>
    <row r="40" s="164" customFormat="1" ht="18" customHeight="1" spans="1:7">
      <c r="A40" s="138" t="s">
        <v>11</v>
      </c>
      <c r="B40" s="121" t="s">
        <v>119</v>
      </c>
      <c r="C40" s="124" t="s">
        <v>11</v>
      </c>
      <c r="D40" s="139" t="s">
        <v>108</v>
      </c>
      <c r="E40" s="173" t="s">
        <v>120</v>
      </c>
      <c r="F40" s="169">
        <v>0</v>
      </c>
      <c r="G40" s="174"/>
    </row>
    <row r="41" ht="26.25" customHeight="1" spans="1:6">
      <c r="A41" s="171" t="s">
        <v>121</v>
      </c>
      <c r="B41" s="121" t="s">
        <v>122</v>
      </c>
      <c r="C41" s="169">
        <v>42439289.71</v>
      </c>
      <c r="D41" s="172" t="s">
        <v>121</v>
      </c>
      <c r="E41" s="121" t="s">
        <v>123</v>
      </c>
      <c r="F41" s="169">
        <v>42439289.71</v>
      </c>
    </row>
    <row r="42" ht="26.25" customHeight="1" spans="1:6">
      <c r="A42" s="158" t="s">
        <v>124</v>
      </c>
      <c r="B42" s="159"/>
      <c r="C42" s="159" t="s">
        <v>11</v>
      </c>
      <c r="D42" s="159" t="s">
        <v>11</v>
      </c>
      <c r="E42" s="159" t="s">
        <v>11</v>
      </c>
      <c r="F42" s="159" t="s">
        <v>11</v>
      </c>
    </row>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19.9" customHeight="1"/>
    <row r="266" ht="19.9" customHeight="1"/>
    <row r="267" ht="19.9" customHeight="1"/>
    <row r="268" ht="19.9" customHeight="1"/>
  </sheetData>
  <mergeCells count="5">
    <mergeCell ref="A1:F1"/>
    <mergeCell ref="E2:F2"/>
    <mergeCell ref="A5:C5"/>
    <mergeCell ref="D5:F5"/>
    <mergeCell ref="A42:F42"/>
  </mergeCells>
  <pageMargins left="0.31" right="0.28" top="0.67" bottom="0.2" header="0.75" footer="0.2"/>
  <pageSetup paperSize="9" scale="97"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77"/>
  <sheetViews>
    <sheetView topLeftCell="K2" workbookViewId="0">
      <selection activeCell="N18" sqref="N18"/>
    </sheetView>
  </sheetViews>
  <sheetFormatPr defaultColWidth="9" defaultRowHeight="14.25"/>
  <cols>
    <col min="1" max="1" width="5.25" customWidth="1"/>
    <col min="2" max="2" width="11.5" customWidth="1"/>
    <col min="3" max="3" width="12.25" customWidth="1"/>
    <col min="4" max="4" width="10.375" customWidth="1"/>
    <col min="5" max="5" width="9.5"/>
    <col min="6" max="6" width="9.125"/>
    <col min="7" max="7" width="10" customWidth="1"/>
    <col min="8" max="8" width="6.5" customWidth="1"/>
    <col min="9" max="9" width="5.375" customWidth="1"/>
    <col min="10" max="10" width="5.125" customWidth="1"/>
    <col min="11" max="11" width="8" customWidth="1"/>
    <col min="12" max="12" width="13.25" customWidth="1"/>
    <col min="13" max="13" width="5.375" customWidth="1"/>
    <col min="14" max="14" width="10.5" customWidth="1"/>
    <col min="15" max="15" width="6.75" customWidth="1"/>
    <col min="16" max="16" width="7.875" customWidth="1"/>
    <col min="17" max="17" width="13.75" customWidth="1"/>
    <col min="18" max="18" width="7.625" customWidth="1"/>
    <col min="19" max="19" width="12.625"/>
    <col min="20" max="20" width="11.875" customWidth="1"/>
    <col min="21" max="21" width="9.125"/>
    <col min="22" max="22" width="9.375"/>
    <col min="23" max="24" width="9.125"/>
    <col min="25" max="25" width="10.375"/>
    <col min="26" max="27" width="9.125"/>
    <col min="28" max="28" width="10.375"/>
    <col min="30" max="30" width="15.75" customWidth="1"/>
    <col min="31" max="31" width="22.5" customWidth="1"/>
  </cols>
  <sheetData>
    <row r="1" ht="43.5" customHeight="1" spans="1:31">
      <c r="A1" s="47" t="s">
        <v>532</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row>
    <row r="2" s="42" customFormat="1" customHeight="1" spans="1:13">
      <c r="A2" s="48" t="s">
        <v>533</v>
      </c>
      <c r="B2" s="48"/>
      <c r="C2" s="48"/>
      <c r="D2" s="48"/>
      <c r="E2" s="48"/>
      <c r="F2" s="48"/>
      <c r="G2" s="48"/>
      <c r="H2" s="48"/>
      <c r="I2" s="48"/>
      <c r="M2" s="42" t="s">
        <v>497</v>
      </c>
    </row>
    <row r="3" s="42" customFormat="1" customHeight="1" spans="1:31">
      <c r="A3" s="49" t="s">
        <v>534</v>
      </c>
      <c r="B3" s="49" t="s">
        <v>535</v>
      </c>
      <c r="C3" s="50" t="s">
        <v>536</v>
      </c>
      <c r="D3" s="50"/>
      <c r="E3" s="51" t="s">
        <v>537</v>
      </c>
      <c r="F3" s="52"/>
      <c r="G3" s="52"/>
      <c r="H3" s="52"/>
      <c r="I3" s="52"/>
      <c r="J3" s="52"/>
      <c r="K3" s="52"/>
      <c r="L3" s="52"/>
      <c r="M3" s="52"/>
      <c r="N3" s="52"/>
      <c r="O3" s="52"/>
      <c r="P3" s="56"/>
      <c r="Q3" s="50" t="s">
        <v>538</v>
      </c>
      <c r="R3" s="50"/>
      <c r="S3" s="50"/>
      <c r="T3" s="50"/>
      <c r="U3" s="50"/>
      <c r="V3" s="50"/>
      <c r="W3" s="50"/>
      <c r="X3" s="50"/>
      <c r="Y3" s="50"/>
      <c r="Z3" s="50"/>
      <c r="AA3" s="50"/>
      <c r="AB3" s="50"/>
      <c r="AC3" s="50" t="s">
        <v>539</v>
      </c>
      <c r="AD3" s="50"/>
      <c r="AE3" s="50"/>
    </row>
    <row r="4" s="42" customFormat="1" spans="1:31">
      <c r="A4" s="49"/>
      <c r="B4" s="49"/>
      <c r="C4" s="50"/>
      <c r="D4" s="50"/>
      <c r="E4" s="49" t="s">
        <v>540</v>
      </c>
      <c r="F4" s="49" t="s">
        <v>541</v>
      </c>
      <c r="G4" s="49" t="s">
        <v>542</v>
      </c>
      <c r="H4" s="53" t="s">
        <v>543</v>
      </c>
      <c r="I4" s="53"/>
      <c r="J4" s="53"/>
      <c r="K4" s="53"/>
      <c r="L4" s="49" t="s">
        <v>544</v>
      </c>
      <c r="M4" s="57" t="s">
        <v>543</v>
      </c>
      <c r="N4" s="58"/>
      <c r="O4" s="58"/>
      <c r="P4" s="59"/>
      <c r="Q4" s="50" t="s">
        <v>545</v>
      </c>
      <c r="R4" s="50"/>
      <c r="S4" s="50"/>
      <c r="T4" s="50" t="s">
        <v>546</v>
      </c>
      <c r="U4" s="50"/>
      <c r="V4" s="50"/>
      <c r="W4" s="50" t="s">
        <v>547</v>
      </c>
      <c r="X4" s="50"/>
      <c r="Y4" s="50"/>
      <c r="Z4" s="50"/>
      <c r="AA4" s="50"/>
      <c r="AB4" s="50"/>
      <c r="AC4" s="49" t="s">
        <v>548</v>
      </c>
      <c r="AD4" s="49" t="s">
        <v>549</v>
      </c>
      <c r="AE4" s="49" t="s">
        <v>550</v>
      </c>
    </row>
    <row r="5" s="43" customFormat="1" ht="57" spans="1:31">
      <c r="A5" s="49"/>
      <c r="B5" s="49"/>
      <c r="C5" s="49" t="s">
        <v>551</v>
      </c>
      <c r="D5" s="49" t="s">
        <v>552</v>
      </c>
      <c r="E5" s="49"/>
      <c r="F5" s="49"/>
      <c r="G5" s="49"/>
      <c r="H5" s="49" t="s">
        <v>553</v>
      </c>
      <c r="I5" s="49" t="s">
        <v>554</v>
      </c>
      <c r="J5" s="49" t="s">
        <v>555</v>
      </c>
      <c r="K5" s="49" t="s">
        <v>556</v>
      </c>
      <c r="L5" s="49"/>
      <c r="M5" s="49" t="s">
        <v>553</v>
      </c>
      <c r="N5" s="49" t="s">
        <v>554</v>
      </c>
      <c r="O5" s="49" t="s">
        <v>555</v>
      </c>
      <c r="P5" s="49" t="s">
        <v>556</v>
      </c>
      <c r="Q5" s="49" t="s">
        <v>557</v>
      </c>
      <c r="R5" s="49" t="s">
        <v>558</v>
      </c>
      <c r="S5" s="49" t="s">
        <v>559</v>
      </c>
      <c r="T5" s="49" t="s">
        <v>557</v>
      </c>
      <c r="U5" s="49" t="s">
        <v>558</v>
      </c>
      <c r="V5" s="49" t="s">
        <v>559</v>
      </c>
      <c r="W5" s="49" t="s">
        <v>557</v>
      </c>
      <c r="X5" s="49" t="s">
        <v>558</v>
      </c>
      <c r="Y5" s="49" t="s">
        <v>559</v>
      </c>
      <c r="Z5" s="49" t="s">
        <v>557</v>
      </c>
      <c r="AA5" s="49" t="s">
        <v>558</v>
      </c>
      <c r="AB5" s="49" t="s">
        <v>559</v>
      </c>
      <c r="AC5" s="49"/>
      <c r="AD5" s="49"/>
      <c r="AE5" s="49"/>
    </row>
    <row r="6" s="44" customFormat="1" ht="32" customHeight="1" spans="1:31">
      <c r="A6" s="34">
        <v>1</v>
      </c>
      <c r="B6" s="35" t="s">
        <v>560</v>
      </c>
      <c r="C6" s="34" t="s">
        <v>561</v>
      </c>
      <c r="D6" s="34" t="s">
        <v>562</v>
      </c>
      <c r="E6" s="54" t="s">
        <v>563</v>
      </c>
      <c r="F6" s="34" t="s">
        <v>564</v>
      </c>
      <c r="G6" s="54">
        <v>0</v>
      </c>
      <c r="H6" s="54">
        <v>0</v>
      </c>
      <c r="I6" s="54">
        <v>0</v>
      </c>
      <c r="J6" s="54">
        <v>0</v>
      </c>
      <c r="K6" s="54">
        <v>0</v>
      </c>
      <c r="L6" s="54">
        <v>55</v>
      </c>
      <c r="M6" s="54">
        <v>0</v>
      </c>
      <c r="N6" s="54">
        <v>55</v>
      </c>
      <c r="O6" s="54">
        <v>0</v>
      </c>
      <c r="P6" s="54">
        <v>0</v>
      </c>
      <c r="Q6" s="54" t="s">
        <v>565</v>
      </c>
      <c r="R6" s="54"/>
      <c r="S6" s="54">
        <v>55</v>
      </c>
      <c r="T6" s="54"/>
      <c r="U6" s="54"/>
      <c r="V6" s="54"/>
      <c r="W6" s="54"/>
      <c r="X6" s="54"/>
      <c r="Y6" s="54"/>
      <c r="Z6" s="54"/>
      <c r="AA6" s="54"/>
      <c r="AB6" s="54"/>
      <c r="AC6" s="34" t="s">
        <v>561</v>
      </c>
      <c r="AD6" s="36" t="s">
        <v>566</v>
      </c>
      <c r="AE6" s="34" t="s">
        <v>567</v>
      </c>
    </row>
    <row r="7" s="44" customFormat="1" ht="37" customHeight="1" spans="1:31">
      <c r="A7" s="34">
        <v>2</v>
      </c>
      <c r="B7" s="34" t="s">
        <v>568</v>
      </c>
      <c r="C7" s="34" t="s">
        <v>561</v>
      </c>
      <c r="D7" s="34" t="s">
        <v>562</v>
      </c>
      <c r="E7" s="54" t="s">
        <v>563</v>
      </c>
      <c r="F7" s="34" t="s">
        <v>564</v>
      </c>
      <c r="G7" s="54">
        <v>0</v>
      </c>
      <c r="H7" s="54">
        <v>0</v>
      </c>
      <c r="I7" s="54">
        <v>0</v>
      </c>
      <c r="J7" s="54">
        <v>0</v>
      </c>
      <c r="K7" s="54">
        <v>0</v>
      </c>
      <c r="L7" s="54">
        <v>8</v>
      </c>
      <c r="M7" s="54">
        <v>0</v>
      </c>
      <c r="N7" s="54">
        <v>8</v>
      </c>
      <c r="O7" s="54">
        <v>0</v>
      </c>
      <c r="P7" s="54">
        <v>0</v>
      </c>
      <c r="Q7" s="54" t="s">
        <v>565</v>
      </c>
      <c r="R7" s="54"/>
      <c r="S7" s="54">
        <v>1.02</v>
      </c>
      <c r="T7" s="54" t="s">
        <v>569</v>
      </c>
      <c r="U7" s="54"/>
      <c r="V7" s="54">
        <v>0.282458</v>
      </c>
      <c r="W7" s="54" t="s">
        <v>570</v>
      </c>
      <c r="X7" s="54"/>
      <c r="Y7" s="54">
        <v>3.697542</v>
      </c>
      <c r="Z7" s="54" t="s">
        <v>571</v>
      </c>
      <c r="AA7" s="54"/>
      <c r="AB7" s="54">
        <v>3</v>
      </c>
      <c r="AC7" s="34" t="s">
        <v>561</v>
      </c>
      <c r="AD7" s="36" t="s">
        <v>566</v>
      </c>
      <c r="AE7" s="34" t="s">
        <v>567</v>
      </c>
    </row>
    <row r="8" s="44" customFormat="1" ht="52" customHeight="1" spans="1:31">
      <c r="A8" s="34">
        <v>3</v>
      </c>
      <c r="B8" s="34" t="s">
        <v>572</v>
      </c>
      <c r="C8" s="34" t="s">
        <v>561</v>
      </c>
      <c r="D8" s="34" t="s">
        <v>562</v>
      </c>
      <c r="E8" s="54" t="s">
        <v>563</v>
      </c>
      <c r="F8" s="34" t="s">
        <v>564</v>
      </c>
      <c r="G8" s="54">
        <v>0</v>
      </c>
      <c r="H8" s="54">
        <v>0</v>
      </c>
      <c r="I8" s="54">
        <v>0</v>
      </c>
      <c r="J8" s="54">
        <v>0</v>
      </c>
      <c r="K8" s="54">
        <v>0</v>
      </c>
      <c r="L8" s="54">
        <v>12</v>
      </c>
      <c r="M8" s="54">
        <v>0</v>
      </c>
      <c r="N8" s="54">
        <v>12</v>
      </c>
      <c r="O8" s="54">
        <v>0</v>
      </c>
      <c r="P8" s="54">
        <v>0</v>
      </c>
      <c r="Q8" s="54" t="s">
        <v>573</v>
      </c>
      <c r="R8" s="54"/>
      <c r="S8" s="54">
        <v>12</v>
      </c>
      <c r="T8" s="54"/>
      <c r="U8" s="54"/>
      <c r="V8" s="54"/>
      <c r="W8" s="54"/>
      <c r="X8" s="54"/>
      <c r="Y8" s="54"/>
      <c r="Z8" s="54"/>
      <c r="AA8" s="54"/>
      <c r="AB8" s="54"/>
      <c r="AC8" s="34" t="s">
        <v>561</v>
      </c>
      <c r="AD8" s="36" t="s">
        <v>566</v>
      </c>
      <c r="AE8" s="34" t="s">
        <v>567</v>
      </c>
    </row>
    <row r="9" s="44" customFormat="1" ht="28.5" customHeight="1" spans="1:31">
      <c r="A9" s="34">
        <v>4</v>
      </c>
      <c r="B9" s="34" t="s">
        <v>574</v>
      </c>
      <c r="C9" s="34" t="s">
        <v>561</v>
      </c>
      <c r="D9" s="34" t="s">
        <v>562</v>
      </c>
      <c r="E9" s="54" t="s">
        <v>563</v>
      </c>
      <c r="F9" s="34" t="s">
        <v>564</v>
      </c>
      <c r="G9" s="54">
        <v>0</v>
      </c>
      <c r="H9" s="54">
        <v>0</v>
      </c>
      <c r="I9" s="54">
        <v>0</v>
      </c>
      <c r="J9" s="54">
        <v>0</v>
      </c>
      <c r="K9" s="54">
        <v>0</v>
      </c>
      <c r="L9" s="54">
        <v>2</v>
      </c>
      <c r="M9" s="54">
        <v>0</v>
      </c>
      <c r="N9" s="54">
        <v>2</v>
      </c>
      <c r="O9" s="54">
        <v>0</v>
      </c>
      <c r="P9" s="54">
        <v>0</v>
      </c>
      <c r="Q9" s="54" t="s">
        <v>565</v>
      </c>
      <c r="R9" s="54"/>
      <c r="S9" s="54">
        <v>2</v>
      </c>
      <c r="T9" s="54"/>
      <c r="U9" s="54"/>
      <c r="V9" s="54"/>
      <c r="W9" s="54"/>
      <c r="X9" s="54"/>
      <c r="Y9" s="54"/>
      <c r="Z9" s="54"/>
      <c r="AA9" s="54"/>
      <c r="AB9" s="54"/>
      <c r="AC9" s="34" t="s">
        <v>561</v>
      </c>
      <c r="AD9" s="36" t="s">
        <v>566</v>
      </c>
      <c r="AE9" s="34" t="s">
        <v>567</v>
      </c>
    </row>
    <row r="10" s="44" customFormat="1" ht="38" customHeight="1" spans="1:31">
      <c r="A10" s="34">
        <v>5</v>
      </c>
      <c r="B10" s="34" t="s">
        <v>575</v>
      </c>
      <c r="C10" s="34" t="s">
        <v>561</v>
      </c>
      <c r="D10" s="34" t="s">
        <v>562</v>
      </c>
      <c r="E10" s="54" t="s">
        <v>563</v>
      </c>
      <c r="F10" s="34" t="s">
        <v>564</v>
      </c>
      <c r="G10" s="54">
        <v>0</v>
      </c>
      <c r="H10" s="54">
        <v>0</v>
      </c>
      <c r="I10" s="54">
        <v>0</v>
      </c>
      <c r="J10" s="54">
        <v>0</v>
      </c>
      <c r="K10" s="54">
        <v>0</v>
      </c>
      <c r="L10" s="54">
        <v>5</v>
      </c>
      <c r="M10" s="54">
        <v>0</v>
      </c>
      <c r="N10" s="54">
        <v>5</v>
      </c>
      <c r="O10" s="54">
        <v>0</v>
      </c>
      <c r="P10" s="54">
        <v>0</v>
      </c>
      <c r="Q10" s="54" t="s">
        <v>565</v>
      </c>
      <c r="R10" s="54"/>
      <c r="S10" s="54">
        <v>5</v>
      </c>
      <c r="T10" s="54"/>
      <c r="U10" s="54"/>
      <c r="V10" s="54"/>
      <c r="W10" s="54"/>
      <c r="X10" s="54"/>
      <c r="Y10" s="54"/>
      <c r="Z10" s="54"/>
      <c r="AA10" s="54"/>
      <c r="AB10" s="54"/>
      <c r="AC10" s="34" t="s">
        <v>561</v>
      </c>
      <c r="AD10" s="36" t="s">
        <v>566</v>
      </c>
      <c r="AE10" s="34" t="s">
        <v>567</v>
      </c>
    </row>
    <row r="11" s="44" customFormat="1" ht="41" customHeight="1" spans="1:31">
      <c r="A11" s="34">
        <v>6</v>
      </c>
      <c r="B11" s="34" t="s">
        <v>576</v>
      </c>
      <c r="C11" s="34" t="s">
        <v>561</v>
      </c>
      <c r="D11" s="34" t="s">
        <v>562</v>
      </c>
      <c r="E11" s="54" t="s">
        <v>563</v>
      </c>
      <c r="F11" s="34" t="s">
        <v>564</v>
      </c>
      <c r="G11" s="54">
        <v>0</v>
      </c>
      <c r="H11" s="54">
        <v>0</v>
      </c>
      <c r="I11" s="54">
        <v>0</v>
      </c>
      <c r="J11" s="54">
        <v>0</v>
      </c>
      <c r="K11" s="54">
        <v>0</v>
      </c>
      <c r="L11" s="54">
        <v>210</v>
      </c>
      <c r="M11" s="54">
        <v>0</v>
      </c>
      <c r="N11" s="54">
        <v>210</v>
      </c>
      <c r="O11" s="54">
        <v>0</v>
      </c>
      <c r="P11" s="54">
        <v>0</v>
      </c>
      <c r="Q11" s="54" t="s">
        <v>577</v>
      </c>
      <c r="R11" s="54"/>
      <c r="S11" s="54">
        <v>210</v>
      </c>
      <c r="T11" s="54"/>
      <c r="U11" s="54"/>
      <c r="V11" s="54"/>
      <c r="W11" s="54"/>
      <c r="X11" s="54"/>
      <c r="Y11" s="54"/>
      <c r="Z11" s="54"/>
      <c r="AA11" s="54"/>
      <c r="AB11" s="54"/>
      <c r="AC11" s="34" t="s">
        <v>561</v>
      </c>
      <c r="AD11" s="36" t="s">
        <v>566</v>
      </c>
      <c r="AE11" s="34" t="s">
        <v>567</v>
      </c>
    </row>
    <row r="12" s="44" customFormat="1" ht="28.5" customHeight="1" spans="1:31">
      <c r="A12" s="34">
        <v>7</v>
      </c>
      <c r="B12" s="34" t="s">
        <v>578</v>
      </c>
      <c r="C12" s="34" t="s">
        <v>561</v>
      </c>
      <c r="D12" s="34" t="s">
        <v>562</v>
      </c>
      <c r="E12" s="54" t="s">
        <v>563</v>
      </c>
      <c r="F12" s="34" t="s">
        <v>564</v>
      </c>
      <c r="G12" s="54">
        <v>0</v>
      </c>
      <c r="H12" s="54">
        <v>0</v>
      </c>
      <c r="I12" s="54">
        <v>0</v>
      </c>
      <c r="J12" s="54">
        <v>0</v>
      </c>
      <c r="K12" s="54">
        <v>0</v>
      </c>
      <c r="L12" s="54">
        <v>10</v>
      </c>
      <c r="M12" s="54">
        <v>0</v>
      </c>
      <c r="N12" s="54">
        <v>10</v>
      </c>
      <c r="O12" s="54">
        <v>0</v>
      </c>
      <c r="P12" s="54">
        <v>0</v>
      </c>
      <c r="Q12" s="54" t="s">
        <v>573</v>
      </c>
      <c r="R12" s="54"/>
      <c r="S12" s="54">
        <v>10</v>
      </c>
      <c r="T12" s="54"/>
      <c r="U12" s="54"/>
      <c r="V12" s="54"/>
      <c r="W12" s="54"/>
      <c r="X12" s="54"/>
      <c r="Y12" s="54"/>
      <c r="Z12" s="54"/>
      <c r="AA12" s="54"/>
      <c r="AB12" s="54"/>
      <c r="AC12" s="34" t="s">
        <v>561</v>
      </c>
      <c r="AD12" s="36" t="s">
        <v>566</v>
      </c>
      <c r="AE12" s="34" t="s">
        <v>567</v>
      </c>
    </row>
    <row r="13" s="44" customFormat="1" ht="36" customHeight="1" spans="1:31">
      <c r="A13" s="34">
        <v>8</v>
      </c>
      <c r="B13" s="34" t="s">
        <v>579</v>
      </c>
      <c r="C13" s="34" t="s">
        <v>561</v>
      </c>
      <c r="D13" s="34" t="s">
        <v>562</v>
      </c>
      <c r="E13" s="54" t="s">
        <v>580</v>
      </c>
      <c r="F13" s="34" t="s">
        <v>581</v>
      </c>
      <c r="G13" s="54">
        <v>0</v>
      </c>
      <c r="H13" s="54">
        <v>0</v>
      </c>
      <c r="I13" s="54">
        <v>0</v>
      </c>
      <c r="J13" s="54">
        <v>0</v>
      </c>
      <c r="K13" s="54">
        <v>0</v>
      </c>
      <c r="L13" s="54">
        <v>8</v>
      </c>
      <c r="M13" s="54">
        <v>0</v>
      </c>
      <c r="N13" s="54">
        <v>8</v>
      </c>
      <c r="O13" s="54">
        <v>0</v>
      </c>
      <c r="P13" s="54">
        <v>0</v>
      </c>
      <c r="Q13" s="54" t="s">
        <v>565</v>
      </c>
      <c r="R13" s="54"/>
      <c r="S13" s="54">
        <v>8</v>
      </c>
      <c r="T13" s="54"/>
      <c r="U13" s="54"/>
      <c r="V13" s="54"/>
      <c r="W13" s="54"/>
      <c r="X13" s="54"/>
      <c r="Y13" s="54"/>
      <c r="Z13" s="54"/>
      <c r="AA13" s="54"/>
      <c r="AB13" s="54"/>
      <c r="AC13" s="34" t="s">
        <v>561</v>
      </c>
      <c r="AD13" s="36" t="s">
        <v>566</v>
      </c>
      <c r="AE13" s="34" t="s">
        <v>567</v>
      </c>
    </row>
    <row r="14" s="44" customFormat="1" ht="50" customHeight="1" spans="1:31">
      <c r="A14" s="34">
        <v>9</v>
      </c>
      <c r="B14" s="34" t="s">
        <v>582</v>
      </c>
      <c r="C14" s="34" t="s">
        <v>561</v>
      </c>
      <c r="D14" s="34" t="s">
        <v>562</v>
      </c>
      <c r="E14" s="54" t="s">
        <v>583</v>
      </c>
      <c r="F14" s="34" t="s">
        <v>584</v>
      </c>
      <c r="G14" s="54">
        <v>0</v>
      </c>
      <c r="H14" s="54">
        <v>0</v>
      </c>
      <c r="I14" s="54">
        <v>0</v>
      </c>
      <c r="J14" s="54">
        <v>0</v>
      </c>
      <c r="K14" s="54">
        <v>0</v>
      </c>
      <c r="L14" s="54">
        <v>20</v>
      </c>
      <c r="M14" s="54">
        <v>0</v>
      </c>
      <c r="N14" s="54">
        <v>20</v>
      </c>
      <c r="O14" s="54">
        <v>0</v>
      </c>
      <c r="P14" s="54">
        <v>0</v>
      </c>
      <c r="Q14" s="54" t="s">
        <v>565</v>
      </c>
      <c r="R14" s="54"/>
      <c r="S14" s="54">
        <v>9</v>
      </c>
      <c r="T14" s="54"/>
      <c r="U14" s="54"/>
      <c r="V14" s="54"/>
      <c r="W14" s="54"/>
      <c r="X14" s="54"/>
      <c r="Y14" s="54"/>
      <c r="Z14" s="54"/>
      <c r="AA14" s="54"/>
      <c r="AB14" s="54"/>
      <c r="AC14" s="34" t="s">
        <v>561</v>
      </c>
      <c r="AD14" s="36" t="s">
        <v>566</v>
      </c>
      <c r="AE14" s="34" t="s">
        <v>567</v>
      </c>
    </row>
    <row r="15" s="44" customFormat="1" ht="36" customHeight="1" spans="1:31">
      <c r="A15" s="34">
        <v>10</v>
      </c>
      <c r="B15" s="34" t="s">
        <v>585</v>
      </c>
      <c r="C15" s="34" t="s">
        <v>561</v>
      </c>
      <c r="D15" s="34" t="s">
        <v>562</v>
      </c>
      <c r="E15" s="54" t="s">
        <v>586</v>
      </c>
      <c r="F15" s="34" t="s">
        <v>564</v>
      </c>
      <c r="G15" s="54">
        <v>0</v>
      </c>
      <c r="H15" s="54">
        <v>0</v>
      </c>
      <c r="I15" s="54">
        <v>0</v>
      </c>
      <c r="J15" s="54">
        <v>0</v>
      </c>
      <c r="K15" s="54">
        <v>0</v>
      </c>
      <c r="L15" s="54">
        <v>70</v>
      </c>
      <c r="M15" s="54">
        <v>0</v>
      </c>
      <c r="N15" s="54">
        <v>70</v>
      </c>
      <c r="O15" s="54">
        <v>0</v>
      </c>
      <c r="P15" s="54">
        <v>0</v>
      </c>
      <c r="Q15" s="54" t="s">
        <v>573</v>
      </c>
      <c r="R15" s="54"/>
      <c r="S15" s="54">
        <v>39.1</v>
      </c>
      <c r="T15" s="54"/>
      <c r="U15" s="54"/>
      <c r="V15" s="54"/>
      <c r="W15" s="54"/>
      <c r="X15" s="54"/>
      <c r="Y15" s="54"/>
      <c r="Z15" s="54"/>
      <c r="AA15" s="54"/>
      <c r="AB15" s="54"/>
      <c r="AC15" s="34" t="s">
        <v>561</v>
      </c>
      <c r="AD15" s="36" t="s">
        <v>566</v>
      </c>
      <c r="AE15" s="34" t="s">
        <v>567</v>
      </c>
    </row>
    <row r="16" s="45" customFormat="1" spans="1:31">
      <c r="A16" s="54" t="s">
        <v>139</v>
      </c>
      <c r="B16" s="54"/>
      <c r="C16" s="54"/>
      <c r="D16" s="54"/>
      <c r="E16" s="54"/>
      <c r="F16" s="54"/>
      <c r="G16" s="54"/>
      <c r="H16" s="54"/>
      <c r="I16" s="54"/>
      <c r="J16" s="54"/>
      <c r="K16" s="54"/>
      <c r="L16" s="54">
        <f>SUM(L6:L15)</f>
        <v>400</v>
      </c>
      <c r="M16" s="54"/>
      <c r="N16" s="54"/>
      <c r="O16" s="54"/>
      <c r="P16" s="54"/>
      <c r="Q16" s="54"/>
      <c r="R16" s="54"/>
      <c r="S16" s="54">
        <f>SUM(S6:S15)</f>
        <v>351.12</v>
      </c>
      <c r="T16" s="54"/>
      <c r="U16" s="54"/>
      <c r="V16" s="54">
        <f>V7</f>
        <v>0.282458</v>
      </c>
      <c r="W16" s="54"/>
      <c r="X16" s="54"/>
      <c r="Y16" s="54">
        <f>Y7</f>
        <v>3.697542</v>
      </c>
      <c r="Z16" s="54"/>
      <c r="AA16" s="54"/>
      <c r="AB16" s="54">
        <f>AB7</f>
        <v>3</v>
      </c>
      <c r="AC16" s="54"/>
      <c r="AD16" s="54"/>
      <c r="AE16" s="54"/>
    </row>
    <row r="17" s="46" customFormat="1" ht="32.25" customHeight="1" spans="1:8">
      <c r="A17" s="55" t="s">
        <v>587</v>
      </c>
      <c r="B17" s="55"/>
      <c r="C17" s="55"/>
      <c r="D17" s="55"/>
      <c r="E17" s="55"/>
      <c r="F17" s="55"/>
      <c r="G17" s="55"/>
      <c r="H17" s="55"/>
    </row>
    <row r="18" s="46" customFormat="1"/>
    <row r="19" s="46" customFormat="1"/>
    <row r="20" s="46" customFormat="1"/>
    <row r="21" s="46" customFormat="1"/>
    <row r="22" s="46" customFormat="1"/>
    <row r="23" s="46" customFormat="1"/>
    <row r="24" s="46" customFormat="1"/>
    <row r="25" s="46" customFormat="1"/>
    <row r="26" s="46" customFormat="1"/>
    <row r="27" s="46" customFormat="1"/>
    <row r="28" s="46" customFormat="1"/>
    <row r="29" s="46" customFormat="1"/>
    <row r="30" s="46" customFormat="1"/>
    <row r="31" s="46" customFormat="1"/>
    <row r="32" s="46" customFormat="1"/>
    <row r="33" s="46" customFormat="1"/>
    <row r="34" s="46" customFormat="1"/>
    <row r="35" s="46" customFormat="1"/>
    <row r="36" s="46" customFormat="1"/>
    <row r="37" s="46" customFormat="1"/>
    <row r="38" s="46" customFormat="1"/>
    <row r="39" s="46" customFormat="1"/>
    <row r="40" s="46" customFormat="1"/>
    <row r="41" s="46" customFormat="1"/>
    <row r="42" s="46" customFormat="1"/>
    <row r="43" s="46" customFormat="1"/>
    <row r="44" s="46" customFormat="1"/>
    <row r="45" s="46" customFormat="1"/>
    <row r="46" s="46" customFormat="1"/>
    <row r="47" s="46" customFormat="1"/>
    <row r="48" s="46" customFormat="1"/>
    <row r="49" s="46" customFormat="1"/>
    <row r="50" s="46" customFormat="1"/>
    <row r="51" s="46" customFormat="1"/>
    <row r="52" s="46" customFormat="1"/>
    <row r="53" s="46" customFormat="1"/>
    <row r="54" s="46" customFormat="1"/>
    <row r="55" s="46" customFormat="1"/>
    <row r="56" s="46" customFormat="1"/>
    <row r="57" s="46" customFormat="1"/>
    <row r="58" s="46" customFormat="1"/>
    <row r="59" s="46" customFormat="1"/>
    <row r="60" s="46" customFormat="1"/>
    <row r="61" s="46" customFormat="1"/>
    <row r="62" s="46" customFormat="1"/>
    <row r="63" s="46" customFormat="1"/>
    <row r="64" s="46" customFormat="1"/>
    <row r="65" s="46" customFormat="1"/>
    <row r="66" s="46" customFormat="1"/>
    <row r="67" s="46" customFormat="1"/>
    <row r="68" s="46" customFormat="1"/>
    <row r="69" s="46" customFormat="1"/>
    <row r="70" s="46" customFormat="1"/>
    <row r="71" s="46" customFormat="1"/>
    <row r="72" s="46" customFormat="1"/>
    <row r="73" s="46" customFormat="1"/>
    <row r="74" s="46" customFormat="1"/>
    <row r="75" s="46" customFormat="1"/>
    <row r="76" s="46" customFormat="1"/>
    <row r="77" s="46" customFormat="1"/>
  </sheetData>
  <mergeCells count="21">
    <mergeCell ref="A1:AE1"/>
    <mergeCell ref="A2:I2"/>
    <mergeCell ref="E3:P3"/>
    <mergeCell ref="Q3:V3"/>
    <mergeCell ref="AC3:AE3"/>
    <mergeCell ref="H4:K4"/>
    <mergeCell ref="M4:P4"/>
    <mergeCell ref="Q4:S4"/>
    <mergeCell ref="T4:V4"/>
    <mergeCell ref="W4:Y4"/>
    <mergeCell ref="A17:H17"/>
    <mergeCell ref="A3:A5"/>
    <mergeCell ref="B3:B5"/>
    <mergeCell ref="E4:E5"/>
    <mergeCell ref="F4:F5"/>
    <mergeCell ref="G4:G5"/>
    <mergeCell ref="L4:L5"/>
    <mergeCell ref="AC4:AC5"/>
    <mergeCell ref="AD4:AD5"/>
    <mergeCell ref="AE4:AE5"/>
    <mergeCell ref="C3:D4"/>
  </mergeCells>
  <pageMargins left="0.75" right="0.75" top="1" bottom="1" header="0.509722222222222" footer="0.509722222222222"/>
  <pageSetup paperSize="9" scale="77" fitToWidth="0" orientation="landscape"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23"/>
  <sheetViews>
    <sheetView topLeftCell="A7" workbookViewId="0">
      <selection activeCell="M12" sqref="M12:M21"/>
    </sheetView>
  </sheetViews>
  <sheetFormatPr defaultColWidth="9" defaultRowHeight="13.5"/>
  <cols>
    <col min="1" max="1" width="6" style="26" customWidth="1"/>
    <col min="2" max="2" width="14.625" style="26" customWidth="1"/>
    <col min="3" max="3" width="24.25" style="26" customWidth="1"/>
    <col min="4" max="4" width="10" style="26" customWidth="1"/>
    <col min="5" max="5" width="9" style="26" customWidth="1"/>
    <col min="6" max="6" width="7.75" style="26" customWidth="1"/>
    <col min="7" max="7" width="10" style="26" customWidth="1"/>
    <col min="8" max="8" width="24" style="26" customWidth="1"/>
    <col min="9" max="12" width="10" style="26" customWidth="1"/>
    <col min="13" max="13" width="26.125" style="26" customWidth="1"/>
    <col min="14" max="16" width="11.125" style="26" customWidth="1"/>
    <col min="17" max="17" width="9.125" style="26" customWidth="1"/>
    <col min="18" max="18" width="9.875" style="26" customWidth="1"/>
    <col min="19" max="19" width="28.625" style="26" customWidth="1"/>
    <col min="20" max="20" width="9.625" style="26" customWidth="1"/>
    <col min="21" max="21" width="10" style="26" customWidth="1"/>
    <col min="22" max="22" width="9" style="26"/>
    <col min="23" max="23" width="14.25" style="26" customWidth="1"/>
    <col min="24" max="28" width="9" style="26"/>
    <col min="29" max="29" width="21.5" style="26" customWidth="1"/>
    <col min="30" max="49" width="9" style="26"/>
    <col min="50" max="16384" width="9" style="1"/>
  </cols>
  <sheetData>
    <row r="1" ht="22.5" spans="1:21">
      <c r="A1" s="27" t="s">
        <v>588</v>
      </c>
      <c r="B1" s="27"/>
      <c r="C1" s="27"/>
      <c r="D1" s="27"/>
      <c r="E1" s="27"/>
      <c r="F1" s="27"/>
      <c r="G1" s="27"/>
      <c r="H1" s="27"/>
      <c r="I1" s="27"/>
      <c r="J1" s="27"/>
      <c r="K1" s="27"/>
      <c r="L1" s="27"/>
      <c r="M1" s="27"/>
      <c r="N1" s="27"/>
      <c r="O1" s="27"/>
      <c r="P1" s="27"/>
      <c r="Q1" s="27"/>
      <c r="R1" s="27"/>
      <c r="S1" s="27"/>
      <c r="T1" s="27"/>
      <c r="U1" s="27"/>
    </row>
    <row r="3" ht="27" customHeight="1" spans="1:18">
      <c r="A3" s="28" t="s">
        <v>589</v>
      </c>
      <c r="B3" s="28"/>
      <c r="C3" s="28"/>
      <c r="D3" s="28"/>
      <c r="E3" s="28"/>
      <c r="F3" s="28"/>
      <c r="G3" s="28"/>
      <c r="H3" s="28"/>
      <c r="I3" s="28"/>
      <c r="J3" s="28"/>
      <c r="K3" s="28"/>
      <c r="L3" s="28"/>
      <c r="R3" s="26" t="s">
        <v>497</v>
      </c>
    </row>
    <row r="4" ht="14.25" customHeight="1" spans="1:29">
      <c r="A4" s="29" t="s">
        <v>534</v>
      </c>
      <c r="B4" s="29" t="s">
        <v>535</v>
      </c>
      <c r="C4" s="22" t="s">
        <v>590</v>
      </c>
      <c r="D4" s="22"/>
      <c r="E4" s="22"/>
      <c r="F4" s="22"/>
      <c r="G4" s="22"/>
      <c r="H4" s="22"/>
      <c r="I4" s="22"/>
      <c r="J4" s="22"/>
      <c r="K4" s="22"/>
      <c r="L4" s="22"/>
      <c r="M4" s="22"/>
      <c r="N4" s="22"/>
      <c r="O4" s="22"/>
      <c r="P4" s="22"/>
      <c r="Q4" s="22"/>
      <c r="R4" s="22"/>
      <c r="S4" s="22"/>
      <c r="T4" s="22"/>
      <c r="U4" s="22"/>
      <c r="V4" s="22"/>
      <c r="W4" s="22"/>
      <c r="X4" s="22"/>
      <c r="Y4" s="22"/>
      <c r="Z4" s="22"/>
      <c r="AA4" s="22"/>
      <c r="AB4" s="22"/>
      <c r="AC4" s="22" t="s">
        <v>591</v>
      </c>
    </row>
    <row r="5" ht="14.25" customHeight="1" spans="1:29">
      <c r="A5" s="30"/>
      <c r="B5" s="30"/>
      <c r="C5" s="22" t="s">
        <v>592</v>
      </c>
      <c r="D5" s="22"/>
      <c r="E5" s="22"/>
      <c r="F5" s="22"/>
      <c r="G5" s="22"/>
      <c r="H5" s="22"/>
      <c r="I5" s="22"/>
      <c r="J5" s="22"/>
      <c r="K5" s="22"/>
      <c r="L5" s="22"/>
      <c r="M5" s="22"/>
      <c r="N5" s="22"/>
      <c r="O5" s="22"/>
      <c r="P5" s="22"/>
      <c r="Q5" s="22"/>
      <c r="R5" s="22" t="s">
        <v>593</v>
      </c>
      <c r="S5" s="22"/>
      <c r="T5" s="22"/>
      <c r="U5" s="22"/>
      <c r="V5" s="22"/>
      <c r="W5" s="22"/>
      <c r="X5" s="22" t="s">
        <v>594</v>
      </c>
      <c r="Y5" s="22"/>
      <c r="Z5" s="22" t="s">
        <v>595</v>
      </c>
      <c r="AA5" s="22"/>
      <c r="AB5" s="22"/>
      <c r="AC5" s="22"/>
    </row>
    <row r="6" ht="14.25" customHeight="1" spans="1:29">
      <c r="A6" s="30"/>
      <c r="B6" s="30"/>
      <c r="C6" s="22" t="s">
        <v>596</v>
      </c>
      <c r="D6" s="22"/>
      <c r="E6" s="22"/>
      <c r="F6" s="22"/>
      <c r="G6" s="22"/>
      <c r="H6" s="22"/>
      <c r="I6" s="22"/>
      <c r="J6" s="22"/>
      <c r="K6" s="22"/>
      <c r="L6" s="22"/>
      <c r="M6" s="22"/>
      <c r="N6" s="22"/>
      <c r="O6" s="22"/>
      <c r="P6" s="22"/>
      <c r="Q6" s="22"/>
      <c r="R6" s="22" t="s">
        <v>596</v>
      </c>
      <c r="S6" s="22"/>
      <c r="T6" s="22"/>
      <c r="U6" s="22"/>
      <c r="V6" s="22"/>
      <c r="W6" s="22"/>
      <c r="X6" s="22" t="s">
        <v>596</v>
      </c>
      <c r="Y6" s="22"/>
      <c r="Z6" s="22"/>
      <c r="AA6" s="22"/>
      <c r="AB6" s="22"/>
      <c r="AC6" s="22"/>
    </row>
    <row r="7" ht="24" customHeight="1" spans="1:29">
      <c r="A7" s="30"/>
      <c r="B7" s="30"/>
      <c r="C7" s="22" t="s">
        <v>597</v>
      </c>
      <c r="D7" s="22"/>
      <c r="E7" s="22"/>
      <c r="F7" s="22"/>
      <c r="G7" s="22"/>
      <c r="H7" s="22" t="s">
        <v>598</v>
      </c>
      <c r="I7" s="22"/>
      <c r="J7" s="22"/>
      <c r="K7" s="22"/>
      <c r="L7" s="22"/>
      <c r="M7" s="22" t="s">
        <v>599</v>
      </c>
      <c r="N7" s="22"/>
      <c r="O7" s="22"/>
      <c r="P7" s="22"/>
      <c r="Q7" s="22"/>
      <c r="R7" s="22" t="s">
        <v>600</v>
      </c>
      <c r="S7" s="22" t="s">
        <v>601</v>
      </c>
      <c r="T7" s="22" t="s">
        <v>602</v>
      </c>
      <c r="U7" s="22" t="s">
        <v>603</v>
      </c>
      <c r="V7" s="22" t="s">
        <v>604</v>
      </c>
      <c r="W7" s="22" t="s">
        <v>605</v>
      </c>
      <c r="X7" s="22" t="s">
        <v>606</v>
      </c>
      <c r="Y7" s="22" t="s">
        <v>607</v>
      </c>
      <c r="Z7" s="22" t="s">
        <v>608</v>
      </c>
      <c r="AA7" s="22" t="s">
        <v>609</v>
      </c>
      <c r="AB7" s="22" t="s">
        <v>610</v>
      </c>
      <c r="AC7" s="22"/>
    </row>
    <row r="8" ht="17.25" customHeight="1" spans="1:29">
      <c r="A8" s="30"/>
      <c r="B8" s="30"/>
      <c r="C8" s="22" t="s">
        <v>611</v>
      </c>
      <c r="D8" s="22"/>
      <c r="E8" s="22"/>
      <c r="F8" s="22"/>
      <c r="G8" s="22"/>
      <c r="H8" s="22"/>
      <c r="I8" s="22"/>
      <c r="J8" s="22"/>
      <c r="K8" s="22"/>
      <c r="L8" s="22"/>
      <c r="M8" s="22"/>
      <c r="N8" s="22"/>
      <c r="O8" s="22"/>
      <c r="P8" s="22"/>
      <c r="Q8" s="22"/>
      <c r="R8" s="22"/>
      <c r="S8" s="22"/>
      <c r="T8" s="22"/>
      <c r="U8" s="22"/>
      <c r="V8" s="22"/>
      <c r="W8" s="22"/>
      <c r="X8" s="22"/>
      <c r="Y8" s="22"/>
      <c r="Z8" s="22"/>
      <c r="AA8" s="22"/>
      <c r="AB8" s="22"/>
      <c r="AC8" s="22"/>
    </row>
    <row r="9" ht="17.25" customHeight="1" spans="1:29">
      <c r="A9" s="30"/>
      <c r="B9" s="30"/>
      <c r="C9" s="31" t="s">
        <v>612</v>
      </c>
      <c r="D9" s="31"/>
      <c r="E9" s="31"/>
      <c r="F9" s="31"/>
      <c r="G9" s="31"/>
      <c r="H9" s="31" t="s">
        <v>612</v>
      </c>
      <c r="I9" s="31"/>
      <c r="J9" s="31"/>
      <c r="K9" s="31"/>
      <c r="L9" s="31"/>
      <c r="M9" s="31" t="s">
        <v>612</v>
      </c>
      <c r="N9" s="31"/>
      <c r="O9" s="31"/>
      <c r="P9" s="31"/>
      <c r="Q9" s="31"/>
      <c r="R9" s="22"/>
      <c r="S9" s="22"/>
      <c r="T9" s="22"/>
      <c r="U9" s="22"/>
      <c r="V9" s="22"/>
      <c r="W9" s="22"/>
      <c r="X9" s="22"/>
      <c r="Y9" s="22"/>
      <c r="Z9" s="22"/>
      <c r="AA9" s="22"/>
      <c r="AB9" s="22"/>
      <c r="AC9" s="22"/>
    </row>
    <row r="10" ht="17.25" customHeight="1" spans="1:29">
      <c r="A10" s="30"/>
      <c r="B10" s="30"/>
      <c r="C10" s="32" t="s">
        <v>613</v>
      </c>
      <c r="D10" s="32" t="s">
        <v>614</v>
      </c>
      <c r="E10" s="32" t="s">
        <v>615</v>
      </c>
      <c r="F10" s="22" t="s">
        <v>616</v>
      </c>
      <c r="G10" s="22"/>
      <c r="H10" s="32" t="s">
        <v>613</v>
      </c>
      <c r="I10" s="32" t="s">
        <v>614</v>
      </c>
      <c r="J10" s="32" t="s">
        <v>615</v>
      </c>
      <c r="K10" s="22" t="s">
        <v>616</v>
      </c>
      <c r="L10" s="22"/>
      <c r="M10" s="32" t="s">
        <v>613</v>
      </c>
      <c r="N10" s="32" t="s">
        <v>614</v>
      </c>
      <c r="O10" s="32" t="s">
        <v>615</v>
      </c>
      <c r="P10" s="22" t="s">
        <v>616</v>
      </c>
      <c r="Q10" s="22"/>
      <c r="R10" s="22"/>
      <c r="S10" s="22"/>
      <c r="T10" s="22"/>
      <c r="U10" s="22"/>
      <c r="V10" s="22"/>
      <c r="W10" s="22"/>
      <c r="X10" s="22"/>
      <c r="Y10" s="22"/>
      <c r="Z10" s="22"/>
      <c r="AA10" s="22"/>
      <c r="AB10" s="22"/>
      <c r="AC10" s="22"/>
    </row>
    <row r="11" ht="14.25" spans="1:29">
      <c r="A11" s="33"/>
      <c r="B11" s="33"/>
      <c r="C11" s="32"/>
      <c r="D11" s="32"/>
      <c r="E11" s="32"/>
      <c r="F11" s="32" t="s">
        <v>617</v>
      </c>
      <c r="G11" s="22" t="s">
        <v>618</v>
      </c>
      <c r="H11" s="32"/>
      <c r="I11" s="32"/>
      <c r="J11" s="32"/>
      <c r="K11" s="32" t="s">
        <v>617</v>
      </c>
      <c r="L11" s="22" t="s">
        <v>618</v>
      </c>
      <c r="M11" s="32"/>
      <c r="N11" s="32"/>
      <c r="O11" s="32"/>
      <c r="P11" s="32" t="s">
        <v>617</v>
      </c>
      <c r="Q11" s="22" t="s">
        <v>618</v>
      </c>
      <c r="R11" s="22"/>
      <c r="S11" s="22"/>
      <c r="T11" s="22"/>
      <c r="U11" s="22"/>
      <c r="V11" s="22"/>
      <c r="W11" s="22"/>
      <c r="X11" s="22"/>
      <c r="Y11" s="22"/>
      <c r="Z11" s="22"/>
      <c r="AA11" s="22"/>
      <c r="AB11" s="22"/>
      <c r="AC11" s="22"/>
    </row>
    <row r="12" s="25" customFormat="1" ht="80" customHeight="1" spans="1:49">
      <c r="A12" s="34">
        <v>1</v>
      </c>
      <c r="B12" s="35" t="s">
        <v>560</v>
      </c>
      <c r="C12" s="36" t="s">
        <v>619</v>
      </c>
      <c r="D12" s="37" t="s">
        <v>620</v>
      </c>
      <c r="E12" s="37" t="s">
        <v>621</v>
      </c>
      <c r="F12" s="37" t="s">
        <v>622</v>
      </c>
      <c r="G12" s="38" t="s">
        <v>623</v>
      </c>
      <c r="H12" s="36" t="s">
        <v>619</v>
      </c>
      <c r="I12" s="38" t="s">
        <v>624</v>
      </c>
      <c r="J12" s="38" t="s">
        <v>621</v>
      </c>
      <c r="K12" s="37" t="s">
        <v>625</v>
      </c>
      <c r="L12" s="38" t="s">
        <v>626</v>
      </c>
      <c r="M12" s="36" t="s">
        <v>619</v>
      </c>
      <c r="N12" s="38" t="s">
        <v>627</v>
      </c>
      <c r="O12" s="38" t="s">
        <v>621</v>
      </c>
      <c r="P12" s="40" t="s">
        <v>628</v>
      </c>
      <c r="Q12" s="38" t="s">
        <v>629</v>
      </c>
      <c r="R12" s="38" t="s">
        <v>630</v>
      </c>
      <c r="S12" s="38" t="s">
        <v>621</v>
      </c>
      <c r="T12" s="38" t="s">
        <v>631</v>
      </c>
      <c r="U12" s="38" t="s">
        <v>632</v>
      </c>
      <c r="V12" s="38" t="s">
        <v>631</v>
      </c>
      <c r="W12" s="38" t="s">
        <v>633</v>
      </c>
      <c r="X12" s="36" t="s">
        <v>634</v>
      </c>
      <c r="Y12" s="36" t="s">
        <v>635</v>
      </c>
      <c r="Z12" s="36" t="s">
        <v>631</v>
      </c>
      <c r="AA12" s="36" t="s">
        <v>636</v>
      </c>
      <c r="AB12" s="36" t="s">
        <v>637</v>
      </c>
      <c r="AC12" s="38" t="s">
        <v>638</v>
      </c>
      <c r="AD12" s="41"/>
      <c r="AE12" s="41"/>
      <c r="AF12" s="41"/>
      <c r="AG12" s="41"/>
      <c r="AH12" s="41"/>
      <c r="AI12" s="41"/>
      <c r="AJ12" s="41"/>
      <c r="AK12" s="41"/>
      <c r="AL12" s="41"/>
      <c r="AM12" s="41"/>
      <c r="AN12" s="41"/>
      <c r="AO12" s="41"/>
      <c r="AP12" s="41"/>
      <c r="AQ12" s="41"/>
      <c r="AR12" s="41"/>
      <c r="AS12" s="41"/>
      <c r="AT12" s="41"/>
      <c r="AU12" s="41"/>
      <c r="AV12" s="41"/>
      <c r="AW12" s="41"/>
    </row>
    <row r="13" s="25" customFormat="1" ht="80" customHeight="1" spans="1:49">
      <c r="A13" s="34">
        <v>2</v>
      </c>
      <c r="B13" s="34" t="s">
        <v>568</v>
      </c>
      <c r="C13" s="36" t="s">
        <v>619</v>
      </c>
      <c r="D13" s="37" t="s">
        <v>620</v>
      </c>
      <c r="E13" s="37" t="s">
        <v>621</v>
      </c>
      <c r="F13" s="37" t="s">
        <v>622</v>
      </c>
      <c r="G13" s="38" t="s">
        <v>629</v>
      </c>
      <c r="H13" s="36" t="s">
        <v>619</v>
      </c>
      <c r="I13" s="38" t="s">
        <v>624</v>
      </c>
      <c r="J13" s="38" t="s">
        <v>621</v>
      </c>
      <c r="K13" s="37" t="s">
        <v>625</v>
      </c>
      <c r="L13" s="38" t="s">
        <v>626</v>
      </c>
      <c r="M13" s="36" t="s">
        <v>619</v>
      </c>
      <c r="N13" s="38" t="s">
        <v>627</v>
      </c>
      <c r="O13" s="38" t="s">
        <v>621</v>
      </c>
      <c r="P13" s="40" t="s">
        <v>628</v>
      </c>
      <c r="Q13" s="38" t="s">
        <v>629</v>
      </c>
      <c r="R13" s="38" t="s">
        <v>630</v>
      </c>
      <c r="S13" s="38" t="s">
        <v>621</v>
      </c>
      <c r="T13" s="38" t="s">
        <v>631</v>
      </c>
      <c r="U13" s="38" t="s">
        <v>632</v>
      </c>
      <c r="V13" s="38" t="s">
        <v>631</v>
      </c>
      <c r="W13" s="38" t="s">
        <v>633</v>
      </c>
      <c r="X13" s="36" t="s">
        <v>634</v>
      </c>
      <c r="Y13" s="36" t="s">
        <v>635</v>
      </c>
      <c r="Z13" s="36" t="s">
        <v>631</v>
      </c>
      <c r="AA13" s="36" t="s">
        <v>636</v>
      </c>
      <c r="AB13" s="36" t="s">
        <v>637</v>
      </c>
      <c r="AC13" s="38" t="s">
        <v>638</v>
      </c>
      <c r="AD13" s="41"/>
      <c r="AE13" s="41"/>
      <c r="AF13" s="41"/>
      <c r="AG13" s="41"/>
      <c r="AH13" s="41"/>
      <c r="AI13" s="41"/>
      <c r="AJ13" s="41"/>
      <c r="AK13" s="41"/>
      <c r="AL13" s="41"/>
      <c r="AM13" s="41"/>
      <c r="AN13" s="41"/>
      <c r="AO13" s="41"/>
      <c r="AP13" s="41"/>
      <c r="AQ13" s="41"/>
      <c r="AR13" s="41"/>
      <c r="AS13" s="41"/>
      <c r="AT13" s="41"/>
      <c r="AU13" s="41"/>
      <c r="AV13" s="41"/>
      <c r="AW13" s="41"/>
    </row>
    <row r="14" s="25" customFormat="1" ht="80" customHeight="1" spans="1:49">
      <c r="A14" s="34">
        <v>3</v>
      </c>
      <c r="B14" s="34" t="s">
        <v>572</v>
      </c>
      <c r="C14" s="36" t="s">
        <v>619</v>
      </c>
      <c r="D14" s="37" t="s">
        <v>620</v>
      </c>
      <c r="E14" s="37" t="s">
        <v>621</v>
      </c>
      <c r="F14" s="37" t="s">
        <v>622</v>
      </c>
      <c r="G14" s="38" t="s">
        <v>629</v>
      </c>
      <c r="H14" s="36" t="s">
        <v>619</v>
      </c>
      <c r="I14" s="38" t="s">
        <v>624</v>
      </c>
      <c r="J14" s="38" t="s">
        <v>621</v>
      </c>
      <c r="K14" s="37" t="s">
        <v>625</v>
      </c>
      <c r="L14" s="38" t="s">
        <v>626</v>
      </c>
      <c r="M14" s="36" t="s">
        <v>619</v>
      </c>
      <c r="N14" s="38" t="s">
        <v>627</v>
      </c>
      <c r="O14" s="38" t="s">
        <v>621</v>
      </c>
      <c r="P14" s="40" t="s">
        <v>628</v>
      </c>
      <c r="Q14" s="38" t="s">
        <v>629</v>
      </c>
      <c r="R14" s="38" t="s">
        <v>630</v>
      </c>
      <c r="S14" s="38" t="s">
        <v>621</v>
      </c>
      <c r="T14" s="38" t="s">
        <v>631</v>
      </c>
      <c r="U14" s="38" t="s">
        <v>632</v>
      </c>
      <c r="V14" s="38" t="s">
        <v>631</v>
      </c>
      <c r="W14" s="38" t="s">
        <v>633</v>
      </c>
      <c r="X14" s="36" t="s">
        <v>634</v>
      </c>
      <c r="Y14" s="36" t="s">
        <v>635</v>
      </c>
      <c r="Z14" s="36" t="s">
        <v>631</v>
      </c>
      <c r="AA14" s="36" t="s">
        <v>636</v>
      </c>
      <c r="AB14" s="36" t="s">
        <v>637</v>
      </c>
      <c r="AC14" s="38" t="s">
        <v>638</v>
      </c>
      <c r="AD14" s="41"/>
      <c r="AE14" s="41"/>
      <c r="AF14" s="41"/>
      <c r="AG14" s="41"/>
      <c r="AH14" s="41"/>
      <c r="AI14" s="41"/>
      <c r="AJ14" s="41"/>
      <c r="AK14" s="41"/>
      <c r="AL14" s="41"/>
      <c r="AM14" s="41"/>
      <c r="AN14" s="41"/>
      <c r="AO14" s="41"/>
      <c r="AP14" s="41"/>
      <c r="AQ14" s="41"/>
      <c r="AR14" s="41"/>
      <c r="AS14" s="41"/>
      <c r="AT14" s="41"/>
      <c r="AU14" s="41"/>
      <c r="AV14" s="41"/>
      <c r="AW14" s="41"/>
    </row>
    <row r="15" s="25" customFormat="1" ht="80" customHeight="1" spans="1:49">
      <c r="A15" s="34">
        <v>4</v>
      </c>
      <c r="B15" s="34" t="s">
        <v>574</v>
      </c>
      <c r="C15" s="36" t="s">
        <v>619</v>
      </c>
      <c r="D15" s="37" t="s">
        <v>620</v>
      </c>
      <c r="E15" s="37" t="s">
        <v>621</v>
      </c>
      <c r="F15" s="37" t="s">
        <v>622</v>
      </c>
      <c r="G15" s="38" t="s">
        <v>629</v>
      </c>
      <c r="H15" s="36" t="s">
        <v>619</v>
      </c>
      <c r="I15" s="38" t="s">
        <v>624</v>
      </c>
      <c r="J15" s="38" t="s">
        <v>621</v>
      </c>
      <c r="K15" s="37" t="s">
        <v>625</v>
      </c>
      <c r="L15" s="38" t="s">
        <v>626</v>
      </c>
      <c r="M15" s="36" t="s">
        <v>619</v>
      </c>
      <c r="N15" s="38" t="s">
        <v>627</v>
      </c>
      <c r="O15" s="38" t="s">
        <v>621</v>
      </c>
      <c r="P15" s="40" t="s">
        <v>628</v>
      </c>
      <c r="Q15" s="38" t="s">
        <v>629</v>
      </c>
      <c r="R15" s="38" t="s">
        <v>630</v>
      </c>
      <c r="S15" s="38" t="s">
        <v>621</v>
      </c>
      <c r="T15" s="38" t="s">
        <v>631</v>
      </c>
      <c r="U15" s="38" t="s">
        <v>632</v>
      </c>
      <c r="V15" s="38" t="s">
        <v>631</v>
      </c>
      <c r="W15" s="38" t="s">
        <v>633</v>
      </c>
      <c r="X15" s="36" t="s">
        <v>634</v>
      </c>
      <c r="Y15" s="36" t="s">
        <v>635</v>
      </c>
      <c r="Z15" s="36" t="s">
        <v>631</v>
      </c>
      <c r="AA15" s="36" t="s">
        <v>636</v>
      </c>
      <c r="AB15" s="36" t="s">
        <v>637</v>
      </c>
      <c r="AC15" s="38" t="s">
        <v>638</v>
      </c>
      <c r="AD15" s="41"/>
      <c r="AE15" s="41"/>
      <c r="AF15" s="41"/>
      <c r="AG15" s="41"/>
      <c r="AH15" s="41"/>
      <c r="AI15" s="41"/>
      <c r="AJ15" s="41"/>
      <c r="AK15" s="41"/>
      <c r="AL15" s="41"/>
      <c r="AM15" s="41"/>
      <c r="AN15" s="41"/>
      <c r="AO15" s="41"/>
      <c r="AP15" s="41"/>
      <c r="AQ15" s="41"/>
      <c r="AR15" s="41"/>
      <c r="AS15" s="41"/>
      <c r="AT15" s="41"/>
      <c r="AU15" s="41"/>
      <c r="AV15" s="41"/>
      <c r="AW15" s="41"/>
    </row>
    <row r="16" s="25" customFormat="1" ht="80" customHeight="1" spans="1:49">
      <c r="A16" s="34">
        <v>5</v>
      </c>
      <c r="B16" s="34" t="s">
        <v>575</v>
      </c>
      <c r="C16" s="36" t="s">
        <v>619</v>
      </c>
      <c r="D16" s="37" t="s">
        <v>620</v>
      </c>
      <c r="E16" s="37" t="s">
        <v>621</v>
      </c>
      <c r="F16" s="37" t="s">
        <v>622</v>
      </c>
      <c r="G16" s="38" t="s">
        <v>629</v>
      </c>
      <c r="H16" s="36" t="s">
        <v>619</v>
      </c>
      <c r="I16" s="38" t="s">
        <v>624</v>
      </c>
      <c r="J16" s="38" t="s">
        <v>621</v>
      </c>
      <c r="K16" s="37" t="s">
        <v>625</v>
      </c>
      <c r="L16" s="38" t="s">
        <v>626</v>
      </c>
      <c r="M16" s="36" t="s">
        <v>619</v>
      </c>
      <c r="N16" s="38" t="s">
        <v>627</v>
      </c>
      <c r="O16" s="38" t="s">
        <v>621</v>
      </c>
      <c r="P16" s="40" t="s">
        <v>628</v>
      </c>
      <c r="Q16" s="38" t="s">
        <v>629</v>
      </c>
      <c r="R16" s="38" t="s">
        <v>630</v>
      </c>
      <c r="S16" s="38" t="s">
        <v>621</v>
      </c>
      <c r="T16" s="38" t="s">
        <v>631</v>
      </c>
      <c r="U16" s="38" t="s">
        <v>632</v>
      </c>
      <c r="V16" s="38" t="s">
        <v>631</v>
      </c>
      <c r="W16" s="38" t="s">
        <v>633</v>
      </c>
      <c r="X16" s="36" t="s">
        <v>634</v>
      </c>
      <c r="Y16" s="36" t="s">
        <v>635</v>
      </c>
      <c r="Z16" s="36" t="s">
        <v>631</v>
      </c>
      <c r="AA16" s="36" t="s">
        <v>636</v>
      </c>
      <c r="AB16" s="36" t="s">
        <v>637</v>
      </c>
      <c r="AC16" s="38" t="s">
        <v>638</v>
      </c>
      <c r="AD16" s="41"/>
      <c r="AE16" s="41"/>
      <c r="AF16" s="41"/>
      <c r="AG16" s="41"/>
      <c r="AH16" s="41"/>
      <c r="AI16" s="41"/>
      <c r="AJ16" s="41"/>
      <c r="AK16" s="41"/>
      <c r="AL16" s="41"/>
      <c r="AM16" s="41"/>
      <c r="AN16" s="41"/>
      <c r="AO16" s="41"/>
      <c r="AP16" s="41"/>
      <c r="AQ16" s="41"/>
      <c r="AR16" s="41"/>
      <c r="AS16" s="41"/>
      <c r="AT16" s="41"/>
      <c r="AU16" s="41"/>
      <c r="AV16" s="41"/>
      <c r="AW16" s="41"/>
    </row>
    <row r="17" s="25" customFormat="1" ht="80" customHeight="1" spans="1:49">
      <c r="A17" s="34">
        <v>6</v>
      </c>
      <c r="B17" s="34" t="s">
        <v>576</v>
      </c>
      <c r="C17" s="36" t="s">
        <v>619</v>
      </c>
      <c r="D17" s="37" t="s">
        <v>620</v>
      </c>
      <c r="E17" s="37" t="s">
        <v>621</v>
      </c>
      <c r="F17" s="37" t="s">
        <v>622</v>
      </c>
      <c r="G17" s="38" t="s">
        <v>629</v>
      </c>
      <c r="H17" s="36" t="s">
        <v>619</v>
      </c>
      <c r="I17" s="38" t="s">
        <v>624</v>
      </c>
      <c r="J17" s="38" t="s">
        <v>621</v>
      </c>
      <c r="K17" s="37" t="s">
        <v>625</v>
      </c>
      <c r="L17" s="38" t="s">
        <v>626</v>
      </c>
      <c r="M17" s="36" t="s">
        <v>619</v>
      </c>
      <c r="N17" s="38" t="s">
        <v>627</v>
      </c>
      <c r="O17" s="38" t="s">
        <v>621</v>
      </c>
      <c r="P17" s="40" t="s">
        <v>628</v>
      </c>
      <c r="Q17" s="38" t="s">
        <v>629</v>
      </c>
      <c r="R17" s="38" t="s">
        <v>630</v>
      </c>
      <c r="S17" s="38" t="s">
        <v>621</v>
      </c>
      <c r="T17" s="38" t="s">
        <v>631</v>
      </c>
      <c r="U17" s="38" t="s">
        <v>632</v>
      </c>
      <c r="V17" s="38" t="s">
        <v>631</v>
      </c>
      <c r="W17" s="38" t="s">
        <v>633</v>
      </c>
      <c r="X17" s="36" t="s">
        <v>634</v>
      </c>
      <c r="Y17" s="36" t="s">
        <v>635</v>
      </c>
      <c r="Z17" s="36" t="s">
        <v>631</v>
      </c>
      <c r="AA17" s="36" t="s">
        <v>636</v>
      </c>
      <c r="AB17" s="36" t="s">
        <v>637</v>
      </c>
      <c r="AC17" s="38" t="s">
        <v>638</v>
      </c>
      <c r="AD17" s="41"/>
      <c r="AE17" s="41"/>
      <c r="AF17" s="41"/>
      <c r="AG17" s="41"/>
      <c r="AH17" s="41"/>
      <c r="AI17" s="41"/>
      <c r="AJ17" s="41"/>
      <c r="AK17" s="41"/>
      <c r="AL17" s="41"/>
      <c r="AM17" s="41"/>
      <c r="AN17" s="41"/>
      <c r="AO17" s="41"/>
      <c r="AP17" s="41"/>
      <c r="AQ17" s="41"/>
      <c r="AR17" s="41"/>
      <c r="AS17" s="41"/>
      <c r="AT17" s="41"/>
      <c r="AU17" s="41"/>
      <c r="AV17" s="41"/>
      <c r="AW17" s="41"/>
    </row>
    <row r="18" s="25" customFormat="1" ht="80" customHeight="1" spans="1:49">
      <c r="A18" s="34">
        <v>7</v>
      </c>
      <c r="B18" s="34" t="s">
        <v>578</v>
      </c>
      <c r="C18" s="36" t="s">
        <v>619</v>
      </c>
      <c r="D18" s="37" t="s">
        <v>620</v>
      </c>
      <c r="E18" s="37" t="s">
        <v>621</v>
      </c>
      <c r="F18" s="37" t="s">
        <v>622</v>
      </c>
      <c r="G18" s="38" t="s">
        <v>629</v>
      </c>
      <c r="H18" s="36" t="s">
        <v>619</v>
      </c>
      <c r="I18" s="38" t="s">
        <v>624</v>
      </c>
      <c r="J18" s="38" t="s">
        <v>621</v>
      </c>
      <c r="K18" s="37" t="s">
        <v>625</v>
      </c>
      <c r="L18" s="38" t="s">
        <v>626</v>
      </c>
      <c r="M18" s="36" t="s">
        <v>619</v>
      </c>
      <c r="N18" s="38" t="s">
        <v>627</v>
      </c>
      <c r="O18" s="38" t="s">
        <v>621</v>
      </c>
      <c r="P18" s="40" t="s">
        <v>628</v>
      </c>
      <c r="Q18" s="38" t="s">
        <v>629</v>
      </c>
      <c r="R18" s="38" t="s">
        <v>630</v>
      </c>
      <c r="S18" s="38" t="s">
        <v>621</v>
      </c>
      <c r="T18" s="38" t="s">
        <v>631</v>
      </c>
      <c r="U18" s="38" t="s">
        <v>632</v>
      </c>
      <c r="V18" s="38" t="s">
        <v>631</v>
      </c>
      <c r="W18" s="38" t="s">
        <v>633</v>
      </c>
      <c r="X18" s="36" t="s">
        <v>634</v>
      </c>
      <c r="Y18" s="36" t="s">
        <v>635</v>
      </c>
      <c r="Z18" s="36" t="s">
        <v>631</v>
      </c>
      <c r="AA18" s="36" t="s">
        <v>636</v>
      </c>
      <c r="AB18" s="36" t="s">
        <v>637</v>
      </c>
      <c r="AC18" s="38" t="s">
        <v>638</v>
      </c>
      <c r="AD18" s="41"/>
      <c r="AE18" s="41"/>
      <c r="AF18" s="41"/>
      <c r="AG18" s="41"/>
      <c r="AH18" s="41"/>
      <c r="AI18" s="41"/>
      <c r="AJ18" s="41"/>
      <c r="AK18" s="41"/>
      <c r="AL18" s="41"/>
      <c r="AM18" s="41"/>
      <c r="AN18" s="41"/>
      <c r="AO18" s="41"/>
      <c r="AP18" s="41"/>
      <c r="AQ18" s="41"/>
      <c r="AR18" s="41"/>
      <c r="AS18" s="41"/>
      <c r="AT18" s="41"/>
      <c r="AU18" s="41"/>
      <c r="AV18" s="41"/>
      <c r="AW18" s="41"/>
    </row>
    <row r="19" s="25" customFormat="1" ht="80" customHeight="1" spans="1:49">
      <c r="A19" s="34">
        <v>8</v>
      </c>
      <c r="B19" s="34" t="s">
        <v>579</v>
      </c>
      <c r="C19" s="36" t="s">
        <v>619</v>
      </c>
      <c r="D19" s="37" t="s">
        <v>620</v>
      </c>
      <c r="E19" s="37" t="s">
        <v>621</v>
      </c>
      <c r="F19" s="37" t="s">
        <v>622</v>
      </c>
      <c r="G19" s="38" t="s">
        <v>629</v>
      </c>
      <c r="H19" s="36" t="s">
        <v>619</v>
      </c>
      <c r="I19" s="38" t="s">
        <v>624</v>
      </c>
      <c r="J19" s="38" t="s">
        <v>621</v>
      </c>
      <c r="K19" s="37" t="s">
        <v>625</v>
      </c>
      <c r="L19" s="38" t="s">
        <v>626</v>
      </c>
      <c r="M19" s="36" t="s">
        <v>619</v>
      </c>
      <c r="N19" s="38" t="s">
        <v>627</v>
      </c>
      <c r="O19" s="38" t="s">
        <v>621</v>
      </c>
      <c r="P19" s="40" t="s">
        <v>628</v>
      </c>
      <c r="Q19" s="38" t="s">
        <v>629</v>
      </c>
      <c r="R19" s="38" t="s">
        <v>630</v>
      </c>
      <c r="S19" s="38" t="s">
        <v>621</v>
      </c>
      <c r="T19" s="38" t="s">
        <v>631</v>
      </c>
      <c r="U19" s="38" t="s">
        <v>632</v>
      </c>
      <c r="V19" s="38" t="s">
        <v>631</v>
      </c>
      <c r="W19" s="38" t="s">
        <v>633</v>
      </c>
      <c r="X19" s="36" t="s">
        <v>634</v>
      </c>
      <c r="Y19" s="36" t="s">
        <v>635</v>
      </c>
      <c r="Z19" s="36" t="s">
        <v>631</v>
      </c>
      <c r="AA19" s="36" t="s">
        <v>636</v>
      </c>
      <c r="AB19" s="36" t="s">
        <v>637</v>
      </c>
      <c r="AC19" s="38" t="s">
        <v>638</v>
      </c>
      <c r="AD19" s="41"/>
      <c r="AE19" s="41"/>
      <c r="AF19" s="41"/>
      <c r="AG19" s="41"/>
      <c r="AH19" s="41"/>
      <c r="AI19" s="41"/>
      <c r="AJ19" s="41"/>
      <c r="AK19" s="41"/>
      <c r="AL19" s="41"/>
      <c r="AM19" s="41"/>
      <c r="AN19" s="41"/>
      <c r="AO19" s="41"/>
      <c r="AP19" s="41"/>
      <c r="AQ19" s="41"/>
      <c r="AR19" s="41"/>
      <c r="AS19" s="41"/>
      <c r="AT19" s="41"/>
      <c r="AU19" s="41"/>
      <c r="AV19" s="41"/>
      <c r="AW19" s="41"/>
    </row>
    <row r="20" s="25" customFormat="1" ht="80" customHeight="1" spans="1:49">
      <c r="A20" s="34">
        <v>9</v>
      </c>
      <c r="B20" s="34" t="s">
        <v>582</v>
      </c>
      <c r="C20" s="36" t="s">
        <v>619</v>
      </c>
      <c r="D20" s="37" t="s">
        <v>620</v>
      </c>
      <c r="E20" s="37" t="s">
        <v>621</v>
      </c>
      <c r="F20" s="37" t="s">
        <v>622</v>
      </c>
      <c r="G20" s="38" t="s">
        <v>629</v>
      </c>
      <c r="H20" s="36" t="s">
        <v>619</v>
      </c>
      <c r="I20" s="38" t="s">
        <v>624</v>
      </c>
      <c r="J20" s="38" t="s">
        <v>621</v>
      </c>
      <c r="K20" s="37" t="s">
        <v>625</v>
      </c>
      <c r="L20" s="38" t="s">
        <v>626</v>
      </c>
      <c r="M20" s="36" t="s">
        <v>619</v>
      </c>
      <c r="N20" s="38" t="s">
        <v>627</v>
      </c>
      <c r="O20" s="38" t="s">
        <v>621</v>
      </c>
      <c r="P20" s="40" t="s">
        <v>628</v>
      </c>
      <c r="Q20" s="38" t="s">
        <v>629</v>
      </c>
      <c r="R20" s="38" t="s">
        <v>630</v>
      </c>
      <c r="S20" s="38" t="s">
        <v>621</v>
      </c>
      <c r="T20" s="38" t="s">
        <v>631</v>
      </c>
      <c r="U20" s="38" t="s">
        <v>632</v>
      </c>
      <c r="V20" s="38" t="s">
        <v>631</v>
      </c>
      <c r="W20" s="38" t="s">
        <v>633</v>
      </c>
      <c r="X20" s="36" t="s">
        <v>634</v>
      </c>
      <c r="Y20" s="36" t="s">
        <v>635</v>
      </c>
      <c r="Z20" s="36" t="s">
        <v>631</v>
      </c>
      <c r="AA20" s="36" t="s">
        <v>636</v>
      </c>
      <c r="AB20" s="36" t="s">
        <v>637</v>
      </c>
      <c r="AC20" s="38" t="s">
        <v>638</v>
      </c>
      <c r="AD20" s="41"/>
      <c r="AE20" s="41"/>
      <c r="AF20" s="41"/>
      <c r="AG20" s="41"/>
      <c r="AH20" s="41"/>
      <c r="AI20" s="41"/>
      <c r="AJ20" s="41"/>
      <c r="AK20" s="41"/>
      <c r="AL20" s="41"/>
      <c r="AM20" s="41"/>
      <c r="AN20" s="41"/>
      <c r="AO20" s="41"/>
      <c r="AP20" s="41"/>
      <c r="AQ20" s="41"/>
      <c r="AR20" s="41"/>
      <c r="AS20" s="41"/>
      <c r="AT20" s="41"/>
      <c r="AU20" s="41"/>
      <c r="AV20" s="41"/>
      <c r="AW20" s="41"/>
    </row>
    <row r="21" s="25" customFormat="1" ht="80" customHeight="1" spans="1:49">
      <c r="A21" s="34">
        <v>10</v>
      </c>
      <c r="B21" s="34" t="s">
        <v>585</v>
      </c>
      <c r="C21" s="36" t="s">
        <v>619</v>
      </c>
      <c r="D21" s="37" t="s">
        <v>620</v>
      </c>
      <c r="E21" s="37" t="s">
        <v>621</v>
      </c>
      <c r="F21" s="37" t="s">
        <v>639</v>
      </c>
      <c r="G21" s="38" t="s">
        <v>629</v>
      </c>
      <c r="H21" s="36" t="s">
        <v>619</v>
      </c>
      <c r="I21" s="38" t="s">
        <v>624</v>
      </c>
      <c r="J21" s="38" t="s">
        <v>621</v>
      </c>
      <c r="K21" s="37" t="s">
        <v>625</v>
      </c>
      <c r="L21" s="38" t="s">
        <v>626</v>
      </c>
      <c r="M21" s="36" t="s">
        <v>619</v>
      </c>
      <c r="N21" s="38" t="s">
        <v>627</v>
      </c>
      <c r="O21" s="38" t="s">
        <v>621</v>
      </c>
      <c r="P21" s="40" t="s">
        <v>628</v>
      </c>
      <c r="Q21" s="38" t="s">
        <v>629</v>
      </c>
      <c r="R21" s="38" t="s">
        <v>630</v>
      </c>
      <c r="S21" s="38" t="s">
        <v>621</v>
      </c>
      <c r="T21" s="38" t="s">
        <v>631</v>
      </c>
      <c r="U21" s="38" t="s">
        <v>632</v>
      </c>
      <c r="V21" s="38" t="s">
        <v>631</v>
      </c>
      <c r="W21" s="38" t="s">
        <v>633</v>
      </c>
      <c r="X21" s="36" t="s">
        <v>634</v>
      </c>
      <c r="Y21" s="36" t="s">
        <v>635</v>
      </c>
      <c r="Z21" s="36" t="s">
        <v>631</v>
      </c>
      <c r="AA21" s="36" t="s">
        <v>636</v>
      </c>
      <c r="AB21" s="36" t="s">
        <v>637</v>
      </c>
      <c r="AC21" s="38" t="s">
        <v>638</v>
      </c>
      <c r="AD21" s="41"/>
      <c r="AE21" s="41"/>
      <c r="AF21" s="41"/>
      <c r="AG21" s="41"/>
      <c r="AH21" s="41"/>
      <c r="AI21" s="41"/>
      <c r="AJ21" s="41"/>
      <c r="AK21" s="41"/>
      <c r="AL21" s="41"/>
      <c r="AM21" s="41"/>
      <c r="AN21" s="41"/>
      <c r="AO21" s="41"/>
      <c r="AP21" s="41"/>
      <c r="AQ21" s="41"/>
      <c r="AR21" s="41"/>
      <c r="AS21" s="41"/>
      <c r="AT21" s="41"/>
      <c r="AU21" s="41"/>
      <c r="AV21" s="41"/>
      <c r="AW21" s="41"/>
    </row>
    <row r="22" ht="14.25" spans="1:29">
      <c r="A22" s="32" t="s">
        <v>139</v>
      </c>
      <c r="B22" s="32"/>
      <c r="C22" s="32"/>
      <c r="D22" s="32"/>
      <c r="E22" s="32"/>
      <c r="F22" s="32"/>
      <c r="G22" s="22"/>
      <c r="H22" s="22"/>
      <c r="I22" s="22"/>
      <c r="J22" s="22"/>
      <c r="K22" s="22"/>
      <c r="L22" s="22"/>
      <c r="M22" s="22"/>
      <c r="N22" s="22"/>
      <c r="O22" s="22"/>
      <c r="P22" s="22"/>
      <c r="Q22" s="22"/>
      <c r="R22" s="22"/>
      <c r="S22" s="22"/>
      <c r="T22" s="22"/>
      <c r="U22" s="22"/>
      <c r="V22" s="22"/>
      <c r="W22" s="22"/>
      <c r="X22" s="22"/>
      <c r="Y22" s="22"/>
      <c r="Z22" s="22"/>
      <c r="AA22" s="22"/>
      <c r="AB22" s="22"/>
      <c r="AC22" s="22"/>
    </row>
    <row r="23" spans="1:12">
      <c r="A23" s="39" t="s">
        <v>640</v>
      </c>
      <c r="B23" s="39"/>
      <c r="C23" s="39"/>
      <c r="D23" s="39"/>
      <c r="E23" s="39"/>
      <c r="F23" s="39"/>
      <c r="G23" s="39"/>
      <c r="H23" s="39"/>
      <c r="I23" s="39"/>
      <c r="J23" s="39"/>
      <c r="K23" s="39"/>
      <c r="L23" s="39"/>
    </row>
  </sheetData>
  <mergeCells count="45">
    <mergeCell ref="A1:U1"/>
    <mergeCell ref="A3:L3"/>
    <mergeCell ref="R3:S3"/>
    <mergeCell ref="C4:AB4"/>
    <mergeCell ref="C5:Q5"/>
    <mergeCell ref="R5:W5"/>
    <mergeCell ref="X5:Y5"/>
    <mergeCell ref="Z5:AB5"/>
    <mergeCell ref="C6:Q6"/>
    <mergeCell ref="R6:W6"/>
    <mergeCell ref="X6:AB6"/>
    <mergeCell ref="C7:G7"/>
    <mergeCell ref="H7:L7"/>
    <mergeCell ref="M7:Q7"/>
    <mergeCell ref="C8:Q8"/>
    <mergeCell ref="C9:G9"/>
    <mergeCell ref="H9:L9"/>
    <mergeCell ref="M9:Q9"/>
    <mergeCell ref="F10:G10"/>
    <mergeCell ref="K10:L10"/>
    <mergeCell ref="P10:Q10"/>
    <mergeCell ref="A23:L23"/>
    <mergeCell ref="A4:A11"/>
    <mergeCell ref="B4:B11"/>
    <mergeCell ref="C10:C11"/>
    <mergeCell ref="D10:D11"/>
    <mergeCell ref="E10:E11"/>
    <mergeCell ref="H10:H11"/>
    <mergeCell ref="I10:I11"/>
    <mergeCell ref="J10:J11"/>
    <mergeCell ref="M10:M11"/>
    <mergeCell ref="N10:N11"/>
    <mergeCell ref="O10:O11"/>
    <mergeCell ref="R7:R11"/>
    <mergeCell ref="S7:S11"/>
    <mergeCell ref="T7:T11"/>
    <mergeCell ref="U7:U11"/>
    <mergeCell ref="V7:V11"/>
    <mergeCell ref="W7:W11"/>
    <mergeCell ref="X7:X11"/>
    <mergeCell ref="Y7:Y11"/>
    <mergeCell ref="Z7:Z11"/>
    <mergeCell ref="AA7:AA11"/>
    <mergeCell ref="AB7:AB11"/>
    <mergeCell ref="AC4:AC11"/>
  </mergeCells>
  <pageMargins left="0.698611111111111" right="0.698611111111111" top="0.75" bottom="0.75" header="0.3" footer="0.3"/>
  <pageSetup paperSize="9" scale="34" orientation="landscape"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7"/>
  <sheetViews>
    <sheetView workbookViewId="0">
      <selection activeCell="F4" sqref="F4"/>
    </sheetView>
  </sheetViews>
  <sheetFormatPr defaultColWidth="9" defaultRowHeight="13.5" outlineLevelRow="6" outlineLevelCol="2"/>
  <cols>
    <col min="1" max="1" width="18.625" style="1" customWidth="1"/>
    <col min="2" max="2" width="21.375" style="1" customWidth="1"/>
    <col min="3" max="3" width="62.25" style="1" customWidth="1"/>
    <col min="4" max="16384" width="9" style="1"/>
  </cols>
  <sheetData>
    <row r="1" ht="30" customHeight="1" spans="1:3">
      <c r="A1" s="2" t="s">
        <v>641</v>
      </c>
      <c r="B1" s="2"/>
      <c r="C1" s="2"/>
    </row>
    <row r="2" s="17" customFormat="1" ht="45" customHeight="1" spans="1:3">
      <c r="A2" s="18" t="s">
        <v>642</v>
      </c>
      <c r="B2" s="19"/>
      <c r="C2" s="20" t="s">
        <v>643</v>
      </c>
    </row>
    <row r="3" s="17" customFormat="1" ht="93" customHeight="1" spans="1:3">
      <c r="A3" s="21" t="s">
        <v>644</v>
      </c>
      <c r="B3" s="22" t="s">
        <v>645</v>
      </c>
      <c r="C3" s="5" t="s">
        <v>646</v>
      </c>
    </row>
    <row r="4" s="17" customFormat="1" ht="57" customHeight="1" spans="1:3">
      <c r="A4" s="23"/>
      <c r="B4" s="22" t="s">
        <v>647</v>
      </c>
      <c r="C4" s="5" t="s">
        <v>648</v>
      </c>
    </row>
    <row r="5" s="17" customFormat="1" ht="87" customHeight="1" spans="1:3">
      <c r="A5" s="23"/>
      <c r="B5" s="22" t="s">
        <v>649</v>
      </c>
      <c r="C5" s="5" t="s">
        <v>650</v>
      </c>
    </row>
    <row r="6" s="17" customFormat="1" ht="30" customHeight="1" spans="1:3">
      <c r="A6" s="24"/>
      <c r="B6" s="22" t="s">
        <v>651</v>
      </c>
      <c r="C6" s="16" t="s">
        <v>652</v>
      </c>
    </row>
    <row r="7" ht="20.25" customHeight="1" spans="1:3">
      <c r="A7" s="10" t="s">
        <v>653</v>
      </c>
      <c r="B7" s="10"/>
      <c r="C7" s="10"/>
    </row>
  </sheetData>
  <mergeCells count="4">
    <mergeCell ref="A1:C1"/>
    <mergeCell ref="A2:B2"/>
    <mergeCell ref="A7:C7"/>
    <mergeCell ref="A3:A6"/>
  </mergeCells>
  <printOptions horizontalCentered="1"/>
  <pageMargins left="0.709722222222222" right="0.709722222222222" top="0.75" bottom="0.75" header="0.309722222222222" footer="0.309722222222222"/>
  <pageSetup paperSize="9" orientation="landscape"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workbookViewId="0">
      <selection activeCell="G30" sqref="G30"/>
    </sheetView>
  </sheetViews>
  <sheetFormatPr defaultColWidth="9" defaultRowHeight="13.5" outlineLevelCol="3"/>
  <cols>
    <col min="1" max="1" width="20.625" style="1" customWidth="1"/>
    <col min="2" max="2" width="18.25" style="1" customWidth="1"/>
    <col min="3" max="3" width="17.125" style="1" customWidth="1"/>
    <col min="4" max="4" width="63.25" style="11" customWidth="1"/>
    <col min="5" max="16384" width="9" style="1"/>
  </cols>
  <sheetData>
    <row r="1" ht="52.5" customHeight="1" spans="1:4">
      <c r="A1" s="12" t="s">
        <v>654</v>
      </c>
      <c r="B1" s="12"/>
      <c r="C1" s="12"/>
      <c r="D1" s="12"/>
    </row>
    <row r="2" ht="58" customHeight="1" spans="1:4">
      <c r="A2" s="13" t="s">
        <v>655</v>
      </c>
      <c r="B2" s="13" t="s">
        <v>656</v>
      </c>
      <c r="C2" s="13"/>
      <c r="D2" s="14" t="s">
        <v>657</v>
      </c>
    </row>
    <row r="3" ht="45" customHeight="1" spans="1:4">
      <c r="A3" s="13"/>
      <c r="B3" s="13" t="s">
        <v>658</v>
      </c>
      <c r="C3" s="13"/>
      <c r="D3" s="5" t="s">
        <v>659</v>
      </c>
    </row>
    <row r="4" ht="80" customHeight="1" spans="1:4">
      <c r="A4" s="13"/>
      <c r="B4" s="13" t="s">
        <v>660</v>
      </c>
      <c r="C4" s="13"/>
      <c r="D4" s="14" t="s">
        <v>661</v>
      </c>
    </row>
    <row r="5" ht="47" customHeight="1" spans="1:4">
      <c r="A5" s="13"/>
      <c r="B5" s="13" t="s">
        <v>662</v>
      </c>
      <c r="C5" s="13"/>
      <c r="D5" s="5" t="s">
        <v>663</v>
      </c>
    </row>
    <row r="6" ht="54" customHeight="1" spans="1:4">
      <c r="A6" s="13" t="s">
        <v>664</v>
      </c>
      <c r="B6" s="13" t="s">
        <v>665</v>
      </c>
      <c r="C6" s="13"/>
      <c r="D6" s="5" t="s">
        <v>666</v>
      </c>
    </row>
    <row r="7" ht="28" customHeight="1" spans="1:4">
      <c r="A7" s="13"/>
      <c r="B7" s="13" t="s">
        <v>667</v>
      </c>
      <c r="C7" s="13" t="s">
        <v>668</v>
      </c>
      <c r="D7" s="5" t="s">
        <v>669</v>
      </c>
    </row>
    <row r="8" ht="48.75" customHeight="1" spans="1:4">
      <c r="A8" s="13"/>
      <c r="B8" s="13"/>
      <c r="C8" s="13" t="s">
        <v>670</v>
      </c>
      <c r="D8" s="5" t="s">
        <v>671</v>
      </c>
    </row>
    <row r="9" ht="51" customHeight="1" spans="1:4">
      <c r="A9" s="13" t="s">
        <v>672</v>
      </c>
      <c r="B9" s="13"/>
      <c r="C9" s="13"/>
      <c r="D9" s="15" t="s">
        <v>673</v>
      </c>
    </row>
    <row r="10" ht="93" customHeight="1" spans="1:4">
      <c r="A10" s="13" t="s">
        <v>674</v>
      </c>
      <c r="B10" s="13"/>
      <c r="C10" s="13"/>
      <c r="D10" s="5" t="s">
        <v>650</v>
      </c>
    </row>
    <row r="11" ht="33" customHeight="1" spans="1:4">
      <c r="A11" s="13" t="s">
        <v>675</v>
      </c>
      <c r="B11" s="13"/>
      <c r="C11" s="13"/>
      <c r="D11" s="16" t="s">
        <v>676</v>
      </c>
    </row>
    <row r="12" ht="84" customHeight="1" spans="1:4">
      <c r="A12" s="13" t="s">
        <v>677</v>
      </c>
      <c r="B12" s="13"/>
      <c r="C12" s="13"/>
      <c r="D12" s="5" t="s">
        <v>646</v>
      </c>
    </row>
    <row r="13" ht="24" customHeight="1" spans="1:4">
      <c r="A13" s="13" t="s">
        <v>678</v>
      </c>
      <c r="B13" s="13"/>
      <c r="C13" s="13"/>
      <c r="D13" s="16" t="s">
        <v>652</v>
      </c>
    </row>
  </sheetData>
  <mergeCells count="14">
    <mergeCell ref="A1:D1"/>
    <mergeCell ref="B2:C2"/>
    <mergeCell ref="B3:C3"/>
    <mergeCell ref="B4:C4"/>
    <mergeCell ref="B5:C5"/>
    <mergeCell ref="B6:C6"/>
    <mergeCell ref="A9:C9"/>
    <mergeCell ref="A10:C10"/>
    <mergeCell ref="A11:C11"/>
    <mergeCell ref="A12:C12"/>
    <mergeCell ref="A13:C13"/>
    <mergeCell ref="A2:A5"/>
    <mergeCell ref="A6:A8"/>
    <mergeCell ref="B7:B8"/>
  </mergeCells>
  <printOptions horizontalCentered="1"/>
  <pageMargins left="0.709722222222222" right="0.709722222222222" top="0.75" bottom="0.75" header="0.309722222222222" footer="0.309722222222222"/>
  <pageSetup paperSize="9" scale="76" orientation="landscape"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workbookViewId="0">
      <pane xSplit="1" ySplit="2" topLeftCell="B3" activePane="bottomRight" state="frozen"/>
      <selection/>
      <selection pane="topRight"/>
      <selection pane="bottomLeft"/>
      <selection pane="bottomRight" activeCell="F3" sqref="F3"/>
    </sheetView>
  </sheetViews>
  <sheetFormatPr defaultColWidth="9" defaultRowHeight="13.5" outlineLevelCol="5"/>
  <cols>
    <col min="1" max="1" width="13.375" style="1" customWidth="1"/>
    <col min="2" max="2" width="19.875" style="1" customWidth="1"/>
    <col min="3" max="3" width="39.5" style="1" customWidth="1"/>
    <col min="4" max="5" width="32.125" style="1" customWidth="1"/>
    <col min="6" max="6" width="18.625" style="1" customWidth="1"/>
    <col min="7" max="16384" width="9" style="1"/>
  </cols>
  <sheetData>
    <row r="1" ht="71" customHeight="1" spans="1:6">
      <c r="A1" s="2" t="s">
        <v>679</v>
      </c>
      <c r="B1" s="2"/>
      <c r="C1" s="2"/>
      <c r="D1" s="2"/>
      <c r="E1" s="2"/>
      <c r="F1" s="2"/>
    </row>
    <row r="2" ht="24.95" customHeight="1" spans="1:6">
      <c r="A2" s="3" t="s">
        <v>680</v>
      </c>
      <c r="B2" s="3" t="s">
        <v>681</v>
      </c>
      <c r="C2" s="3" t="s">
        <v>682</v>
      </c>
      <c r="D2" s="3" t="s">
        <v>683</v>
      </c>
      <c r="E2" s="3" t="s">
        <v>684</v>
      </c>
      <c r="F2" s="3" t="s">
        <v>685</v>
      </c>
    </row>
    <row r="3" ht="121" customHeight="1" spans="1:6">
      <c r="A3" s="4" t="s">
        <v>686</v>
      </c>
      <c r="B3" s="5" t="s">
        <v>687</v>
      </c>
      <c r="C3" s="5" t="s">
        <v>688</v>
      </c>
      <c r="D3" s="6" t="s">
        <v>689</v>
      </c>
      <c r="E3" s="6" t="s">
        <v>690</v>
      </c>
      <c r="F3" s="6" t="s">
        <v>621</v>
      </c>
    </row>
    <row r="4" ht="61.5" customHeight="1" spans="1:6">
      <c r="A4" s="4" t="s">
        <v>691</v>
      </c>
      <c r="B4" s="7" t="s">
        <v>692</v>
      </c>
      <c r="C4" s="5" t="s">
        <v>693</v>
      </c>
      <c r="D4" s="6" t="s">
        <v>694</v>
      </c>
      <c r="E4" s="6" t="s">
        <v>690</v>
      </c>
      <c r="F4" s="6" t="s">
        <v>621</v>
      </c>
    </row>
    <row r="5" ht="61.5" customHeight="1" spans="1:6">
      <c r="A5" s="8"/>
      <c r="B5" s="7" t="s">
        <v>695</v>
      </c>
      <c r="C5" s="5" t="s">
        <v>696</v>
      </c>
      <c r="D5" s="6" t="s">
        <v>694</v>
      </c>
      <c r="E5" s="6" t="s">
        <v>690</v>
      </c>
      <c r="F5" s="6" t="s">
        <v>621</v>
      </c>
    </row>
    <row r="6" ht="61.5" customHeight="1" spans="1:6">
      <c r="A6" s="8"/>
      <c r="B6" s="7" t="s">
        <v>697</v>
      </c>
      <c r="C6" s="5" t="s">
        <v>696</v>
      </c>
      <c r="D6" s="6" t="s">
        <v>694</v>
      </c>
      <c r="E6" s="6" t="s">
        <v>690</v>
      </c>
      <c r="F6" s="6" t="s">
        <v>621</v>
      </c>
    </row>
    <row r="7" ht="61.5" customHeight="1" spans="1:6">
      <c r="A7" s="9"/>
      <c r="B7" s="7" t="s">
        <v>698</v>
      </c>
      <c r="C7" s="5" t="s">
        <v>699</v>
      </c>
      <c r="D7" s="6" t="s">
        <v>694</v>
      </c>
      <c r="E7" s="6" t="s">
        <v>690</v>
      </c>
      <c r="F7" s="6" t="s">
        <v>621</v>
      </c>
    </row>
    <row r="8" ht="61.5" customHeight="1" spans="1:6">
      <c r="A8" s="4" t="s">
        <v>700</v>
      </c>
      <c r="B8" s="7" t="s">
        <v>701</v>
      </c>
      <c r="C8" s="5" t="s">
        <v>702</v>
      </c>
      <c r="D8" s="6" t="s">
        <v>694</v>
      </c>
      <c r="E8" s="6" t="s">
        <v>690</v>
      </c>
      <c r="F8" s="6" t="s">
        <v>621</v>
      </c>
    </row>
    <row r="9" ht="61.5" customHeight="1" spans="1:6">
      <c r="A9" s="8"/>
      <c r="B9" s="7" t="s">
        <v>703</v>
      </c>
      <c r="C9" s="5" t="s">
        <v>682</v>
      </c>
      <c r="D9" s="6" t="s">
        <v>694</v>
      </c>
      <c r="E9" s="6" t="s">
        <v>690</v>
      </c>
      <c r="F9" s="6" t="s">
        <v>621</v>
      </c>
    </row>
    <row r="10" ht="61.5" customHeight="1" spans="1:6">
      <c r="A10" s="8"/>
      <c r="B10" s="7" t="s">
        <v>704</v>
      </c>
      <c r="C10" s="5" t="s">
        <v>702</v>
      </c>
      <c r="D10" s="6" t="s">
        <v>694</v>
      </c>
      <c r="E10" s="6" t="s">
        <v>690</v>
      </c>
      <c r="F10" s="6" t="s">
        <v>621</v>
      </c>
    </row>
    <row r="11" ht="61.5" customHeight="1" spans="1:6">
      <c r="A11" s="9"/>
      <c r="B11" s="7" t="s">
        <v>705</v>
      </c>
      <c r="C11" s="5" t="s">
        <v>702</v>
      </c>
      <c r="D11" s="6" t="s">
        <v>694</v>
      </c>
      <c r="E11" s="6" t="s">
        <v>690</v>
      </c>
      <c r="F11" s="6" t="s">
        <v>621</v>
      </c>
    </row>
    <row r="12" ht="61.5" customHeight="1" spans="1:6">
      <c r="A12" s="4" t="s">
        <v>706</v>
      </c>
      <c r="B12" s="7" t="s">
        <v>707</v>
      </c>
      <c r="C12" s="5" t="s">
        <v>702</v>
      </c>
      <c r="D12" s="6" t="s">
        <v>694</v>
      </c>
      <c r="E12" s="6" t="s">
        <v>690</v>
      </c>
      <c r="F12" s="6" t="s">
        <v>621</v>
      </c>
    </row>
    <row r="13" ht="61.5" customHeight="1" spans="1:6">
      <c r="A13" s="8"/>
      <c r="B13" s="7" t="s">
        <v>708</v>
      </c>
      <c r="C13" s="5" t="s">
        <v>702</v>
      </c>
      <c r="D13" s="6" t="s">
        <v>694</v>
      </c>
      <c r="E13" s="6" t="s">
        <v>690</v>
      </c>
      <c r="F13" s="6" t="s">
        <v>621</v>
      </c>
    </row>
    <row r="14" ht="61.5" customHeight="1" spans="1:6">
      <c r="A14" s="8"/>
      <c r="B14" s="7" t="s">
        <v>709</v>
      </c>
      <c r="C14" s="5" t="s">
        <v>710</v>
      </c>
      <c r="D14" s="6" t="s">
        <v>694</v>
      </c>
      <c r="E14" s="6" t="s">
        <v>690</v>
      </c>
      <c r="F14" s="6" t="s">
        <v>621</v>
      </c>
    </row>
    <row r="15" ht="61.5" customHeight="1" spans="1:6">
      <c r="A15" s="9"/>
      <c r="B15" s="7" t="s">
        <v>711</v>
      </c>
      <c r="C15" s="5" t="s">
        <v>702</v>
      </c>
      <c r="D15" s="6" t="s">
        <v>694</v>
      </c>
      <c r="E15" s="6" t="s">
        <v>690</v>
      </c>
      <c r="F15" s="6" t="s">
        <v>621</v>
      </c>
    </row>
    <row r="16" ht="61.5" customHeight="1" spans="1:6">
      <c r="A16" s="4" t="s">
        <v>712</v>
      </c>
      <c r="B16" s="7" t="s">
        <v>713</v>
      </c>
      <c r="C16" s="5" t="s">
        <v>702</v>
      </c>
      <c r="D16" s="6" t="s">
        <v>694</v>
      </c>
      <c r="E16" s="6" t="s">
        <v>690</v>
      </c>
      <c r="F16" s="6" t="s">
        <v>621</v>
      </c>
    </row>
    <row r="17" ht="61.5" customHeight="1" spans="1:6">
      <c r="A17" s="8"/>
      <c r="B17" s="7" t="s">
        <v>714</v>
      </c>
      <c r="C17" s="5" t="s">
        <v>715</v>
      </c>
      <c r="D17" s="6" t="s">
        <v>694</v>
      </c>
      <c r="E17" s="6" t="s">
        <v>690</v>
      </c>
      <c r="F17" s="6" t="s">
        <v>621</v>
      </c>
    </row>
    <row r="18" ht="102" customHeight="1" spans="1:6">
      <c r="A18" s="9"/>
      <c r="B18" s="7" t="s">
        <v>716</v>
      </c>
      <c r="C18" s="5" t="s">
        <v>717</v>
      </c>
      <c r="D18" s="6" t="s">
        <v>694</v>
      </c>
      <c r="E18" s="6" t="s">
        <v>690</v>
      </c>
      <c r="F18" s="6" t="s">
        <v>621</v>
      </c>
    </row>
    <row r="19" ht="23.25" customHeight="1" spans="1:6">
      <c r="A19" s="10"/>
      <c r="B19" s="10"/>
      <c r="C19" s="10"/>
      <c r="D19" s="10"/>
      <c r="E19" s="10"/>
      <c r="F19" s="10"/>
    </row>
  </sheetData>
  <mergeCells count="6">
    <mergeCell ref="A1:F1"/>
    <mergeCell ref="A19:F19"/>
    <mergeCell ref="A4:A7"/>
    <mergeCell ref="A8:A11"/>
    <mergeCell ref="A12:A15"/>
    <mergeCell ref="A16:A18"/>
  </mergeCells>
  <pageMargins left="0.698611111111111" right="0.698611111111111" top="0.75" bottom="0.75" header="0.3" footer="0.3"/>
  <pageSetup paperSize="9" scale="52"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3"/>
  <sheetViews>
    <sheetView workbookViewId="0">
      <selection activeCell="E9" sqref="E9"/>
    </sheetView>
  </sheetViews>
  <sheetFormatPr defaultColWidth="9" defaultRowHeight="14.25"/>
  <cols>
    <col min="1" max="3" width="4.875" style="160" customWidth="1"/>
    <col min="4" max="4" width="33.25" style="160" customWidth="1"/>
    <col min="5" max="11" width="13.5" style="160" customWidth="1"/>
    <col min="12" max="16384" width="9" style="160"/>
  </cols>
  <sheetData>
    <row r="1" customFormat="1" ht="29.25" customHeight="1" spans="1:11">
      <c r="A1" s="63" t="s">
        <v>125</v>
      </c>
      <c r="B1" s="63"/>
      <c r="C1" s="63"/>
      <c r="D1" s="63"/>
      <c r="E1" s="63"/>
      <c r="F1" s="63"/>
      <c r="G1" s="63"/>
      <c r="H1" s="63"/>
      <c r="I1" s="63"/>
      <c r="J1" s="63"/>
      <c r="K1" s="63"/>
    </row>
    <row r="2" customFormat="1" ht="18" customHeight="1" spans="1:11">
      <c r="A2" s="64"/>
      <c r="B2" s="64"/>
      <c r="C2" s="64"/>
      <c r="D2" s="64"/>
      <c r="E2" s="64"/>
      <c r="F2" s="64"/>
      <c r="G2" s="64"/>
      <c r="H2" s="64"/>
      <c r="I2" s="64"/>
      <c r="J2" s="64"/>
      <c r="K2" s="125" t="s">
        <v>126</v>
      </c>
    </row>
    <row r="3" customFormat="1" ht="18" customHeight="1" spans="1:11">
      <c r="A3" s="116" t="s">
        <v>2</v>
      </c>
      <c r="B3" s="64"/>
      <c r="C3" s="64"/>
      <c r="D3" s="64"/>
      <c r="E3" s="64"/>
      <c r="F3" s="64"/>
      <c r="G3" s="64"/>
      <c r="H3" s="64"/>
      <c r="I3" s="64"/>
      <c r="J3" s="64"/>
      <c r="K3" s="125" t="s">
        <v>3</v>
      </c>
    </row>
    <row r="4" customFormat="1" ht="24" customHeight="1" spans="1:11">
      <c r="A4" s="161" t="s">
        <v>6</v>
      </c>
      <c r="B4" s="162"/>
      <c r="C4" s="162" t="s">
        <v>11</v>
      </c>
      <c r="D4" s="162" t="s">
        <v>11</v>
      </c>
      <c r="E4" s="118" t="s">
        <v>88</v>
      </c>
      <c r="F4" s="118" t="s">
        <v>127</v>
      </c>
      <c r="G4" s="118" t="s">
        <v>128</v>
      </c>
      <c r="H4" s="118" t="s">
        <v>129</v>
      </c>
      <c r="I4" s="118" t="s">
        <v>130</v>
      </c>
      <c r="J4" s="118" t="s">
        <v>131</v>
      </c>
      <c r="K4" s="126" t="s">
        <v>132</v>
      </c>
    </row>
    <row r="5" customFormat="1" ht="47.25" customHeight="1" spans="1:11">
      <c r="A5" s="119" t="s">
        <v>133</v>
      </c>
      <c r="B5" s="120"/>
      <c r="C5" s="120"/>
      <c r="D5" s="121" t="s">
        <v>134</v>
      </c>
      <c r="E5" s="120"/>
      <c r="F5" s="120" t="s">
        <v>11</v>
      </c>
      <c r="G5" s="120" t="s">
        <v>11</v>
      </c>
      <c r="H5" s="120" t="s">
        <v>11</v>
      </c>
      <c r="I5" s="120" t="s">
        <v>11</v>
      </c>
      <c r="J5" s="120" t="s">
        <v>11</v>
      </c>
      <c r="K5" s="127" t="s">
        <v>135</v>
      </c>
    </row>
    <row r="6" customFormat="1" ht="18" customHeight="1" spans="1:11">
      <c r="A6" s="119"/>
      <c r="B6" s="120" t="s">
        <v>11</v>
      </c>
      <c r="C6" s="120" t="s">
        <v>11</v>
      </c>
      <c r="D6" s="121" t="s">
        <v>11</v>
      </c>
      <c r="E6" s="120" t="s">
        <v>11</v>
      </c>
      <c r="F6" s="120" t="s">
        <v>11</v>
      </c>
      <c r="G6" s="120" t="s">
        <v>11</v>
      </c>
      <c r="H6" s="120" t="s">
        <v>11</v>
      </c>
      <c r="I6" s="120" t="s">
        <v>11</v>
      </c>
      <c r="J6" s="120" t="s">
        <v>11</v>
      </c>
      <c r="K6" s="127" t="s">
        <v>11</v>
      </c>
    </row>
    <row r="7" customFormat="1" ht="18" customHeight="1" spans="1:11">
      <c r="A7" s="119"/>
      <c r="B7" s="120" t="s">
        <v>11</v>
      </c>
      <c r="C7" s="120" t="s">
        <v>11</v>
      </c>
      <c r="D7" s="121" t="s">
        <v>11</v>
      </c>
      <c r="E7" s="120" t="s">
        <v>11</v>
      </c>
      <c r="F7" s="120" t="s">
        <v>11</v>
      </c>
      <c r="G7" s="120" t="s">
        <v>11</v>
      </c>
      <c r="H7" s="120" t="s">
        <v>11</v>
      </c>
      <c r="I7" s="120" t="s">
        <v>11</v>
      </c>
      <c r="J7" s="120" t="s">
        <v>11</v>
      </c>
      <c r="K7" s="127" t="s">
        <v>11</v>
      </c>
    </row>
    <row r="8" customFormat="1" ht="21" customHeight="1" spans="1:11">
      <c r="A8" s="140" t="s">
        <v>136</v>
      </c>
      <c r="B8" s="121" t="s">
        <v>137</v>
      </c>
      <c r="C8" s="121" t="s">
        <v>138</v>
      </c>
      <c r="D8" s="121" t="s">
        <v>10</v>
      </c>
      <c r="E8" s="120" t="s">
        <v>12</v>
      </c>
      <c r="F8" s="120" t="s">
        <v>13</v>
      </c>
      <c r="G8" s="120" t="s">
        <v>21</v>
      </c>
      <c r="H8" s="120" t="s">
        <v>25</v>
      </c>
      <c r="I8" s="120" t="s">
        <v>29</v>
      </c>
      <c r="J8" s="120" t="s">
        <v>33</v>
      </c>
      <c r="K8" s="127" t="s">
        <v>37</v>
      </c>
    </row>
    <row r="9" customFormat="1" ht="21" customHeight="1" spans="1:11">
      <c r="A9" s="140"/>
      <c r="B9" s="121" t="s">
        <v>11</v>
      </c>
      <c r="C9" s="121" t="s">
        <v>11</v>
      </c>
      <c r="D9" s="121" t="s">
        <v>139</v>
      </c>
      <c r="E9" s="74">
        <v>41539289.71</v>
      </c>
      <c r="F9" s="74">
        <v>41539289.71</v>
      </c>
      <c r="G9" s="74">
        <v>0</v>
      </c>
      <c r="H9" s="74">
        <v>0</v>
      </c>
      <c r="I9" s="74">
        <v>0</v>
      </c>
      <c r="J9" s="74">
        <v>0</v>
      </c>
      <c r="K9" s="129">
        <v>0</v>
      </c>
    </row>
    <row r="10" customFormat="1" ht="21" customHeight="1" spans="1:11">
      <c r="A10" s="122" t="s">
        <v>140</v>
      </c>
      <c r="B10" s="123"/>
      <c r="C10" s="123" t="s">
        <v>11</v>
      </c>
      <c r="D10" s="123" t="s">
        <v>141</v>
      </c>
      <c r="E10" s="74">
        <v>6937361.88</v>
      </c>
      <c r="F10" s="74">
        <v>6937361.88</v>
      </c>
      <c r="G10" s="74">
        <v>0</v>
      </c>
      <c r="H10" s="74">
        <v>0</v>
      </c>
      <c r="I10" s="74">
        <v>0</v>
      </c>
      <c r="J10" s="74">
        <v>0</v>
      </c>
      <c r="K10" s="129">
        <v>0</v>
      </c>
    </row>
    <row r="11" customFormat="1" ht="21" customHeight="1" spans="1:11">
      <c r="A11" s="122" t="s">
        <v>142</v>
      </c>
      <c r="B11" s="123"/>
      <c r="C11" s="123" t="s">
        <v>11</v>
      </c>
      <c r="D11" s="123" t="s">
        <v>143</v>
      </c>
      <c r="E11" s="74">
        <v>140494.08</v>
      </c>
      <c r="F11" s="74">
        <v>140494.08</v>
      </c>
      <c r="G11" s="74">
        <v>0</v>
      </c>
      <c r="H11" s="74">
        <v>0</v>
      </c>
      <c r="I11" s="74">
        <v>0</v>
      </c>
      <c r="J11" s="74">
        <v>0</v>
      </c>
      <c r="K11" s="129">
        <v>0</v>
      </c>
    </row>
    <row r="12" customFormat="1" ht="21" customHeight="1" spans="1:11">
      <c r="A12" s="122" t="s">
        <v>144</v>
      </c>
      <c r="B12" s="123"/>
      <c r="C12" s="123" t="s">
        <v>11</v>
      </c>
      <c r="D12" s="123" t="s">
        <v>145</v>
      </c>
      <c r="E12" s="74">
        <v>140494.08</v>
      </c>
      <c r="F12" s="74">
        <v>140494.08</v>
      </c>
      <c r="G12" s="74">
        <v>0</v>
      </c>
      <c r="H12" s="74">
        <v>0</v>
      </c>
      <c r="I12" s="74">
        <v>0</v>
      </c>
      <c r="J12" s="74">
        <v>0</v>
      </c>
      <c r="K12" s="129">
        <v>0</v>
      </c>
    </row>
    <row r="13" customFormat="1" ht="21" customHeight="1" spans="1:11">
      <c r="A13" s="122" t="s">
        <v>146</v>
      </c>
      <c r="B13" s="123"/>
      <c r="C13" s="123" t="s">
        <v>11</v>
      </c>
      <c r="D13" s="123" t="s">
        <v>147</v>
      </c>
      <c r="E13" s="74">
        <v>4028758.31</v>
      </c>
      <c r="F13" s="74">
        <v>4028758.31</v>
      </c>
      <c r="G13" s="74">
        <v>0</v>
      </c>
      <c r="H13" s="74">
        <v>0</v>
      </c>
      <c r="I13" s="74">
        <v>0</v>
      </c>
      <c r="J13" s="74">
        <v>0</v>
      </c>
      <c r="K13" s="129">
        <v>0</v>
      </c>
    </row>
    <row r="14" customFormat="1" ht="21" customHeight="1" spans="1:11">
      <c r="A14" s="122" t="s">
        <v>148</v>
      </c>
      <c r="B14" s="123"/>
      <c r="C14" s="123" t="s">
        <v>11</v>
      </c>
      <c r="D14" s="123" t="s">
        <v>145</v>
      </c>
      <c r="E14" s="74">
        <v>3478758.31</v>
      </c>
      <c r="F14" s="74">
        <v>3478758.31</v>
      </c>
      <c r="G14" s="74">
        <v>0</v>
      </c>
      <c r="H14" s="74">
        <v>0</v>
      </c>
      <c r="I14" s="74">
        <v>0</v>
      </c>
      <c r="J14" s="74">
        <v>0</v>
      </c>
      <c r="K14" s="129">
        <v>0</v>
      </c>
    </row>
    <row r="15" customFormat="1" ht="21" customHeight="1" spans="1:11">
      <c r="A15" s="122" t="s">
        <v>149</v>
      </c>
      <c r="B15" s="123"/>
      <c r="C15" s="123" t="s">
        <v>11</v>
      </c>
      <c r="D15" s="123" t="s">
        <v>150</v>
      </c>
      <c r="E15" s="74">
        <v>550000</v>
      </c>
      <c r="F15" s="74">
        <v>550000</v>
      </c>
      <c r="G15" s="74">
        <v>0</v>
      </c>
      <c r="H15" s="74">
        <v>0</v>
      </c>
      <c r="I15" s="74">
        <v>0</v>
      </c>
      <c r="J15" s="74">
        <v>0</v>
      </c>
      <c r="K15" s="129">
        <v>0</v>
      </c>
    </row>
    <row r="16" ht="21" customHeight="1" spans="1:11">
      <c r="A16" s="122" t="s">
        <v>151</v>
      </c>
      <c r="B16" s="123"/>
      <c r="C16" s="123" t="s">
        <v>11</v>
      </c>
      <c r="D16" s="123" t="s">
        <v>152</v>
      </c>
      <c r="E16" s="74">
        <v>174202.66</v>
      </c>
      <c r="F16" s="74">
        <v>174202.66</v>
      </c>
      <c r="G16" s="74">
        <v>0</v>
      </c>
      <c r="H16" s="74">
        <v>0</v>
      </c>
      <c r="I16" s="74">
        <v>0</v>
      </c>
      <c r="J16" s="74">
        <v>0</v>
      </c>
      <c r="K16" s="129">
        <v>0</v>
      </c>
    </row>
    <row r="17" ht="26.25" customHeight="1" spans="1:11">
      <c r="A17" s="122" t="s">
        <v>153</v>
      </c>
      <c r="B17" s="123"/>
      <c r="C17" s="123" t="s">
        <v>11</v>
      </c>
      <c r="D17" s="123" t="s">
        <v>145</v>
      </c>
      <c r="E17" s="74">
        <v>174202.66</v>
      </c>
      <c r="F17" s="74">
        <v>174202.66</v>
      </c>
      <c r="G17" s="74">
        <v>0</v>
      </c>
      <c r="H17" s="74">
        <v>0</v>
      </c>
      <c r="I17" s="74">
        <v>0</v>
      </c>
      <c r="J17" s="74">
        <v>0</v>
      </c>
      <c r="K17" s="129">
        <v>0</v>
      </c>
    </row>
    <row r="18" ht="26.25" customHeight="1" spans="1:11">
      <c r="A18" s="122" t="s">
        <v>154</v>
      </c>
      <c r="B18" s="123"/>
      <c r="C18" s="123" t="s">
        <v>11</v>
      </c>
      <c r="D18" s="123" t="s">
        <v>155</v>
      </c>
      <c r="E18" s="74">
        <v>505116.35</v>
      </c>
      <c r="F18" s="74">
        <v>505116.35</v>
      </c>
      <c r="G18" s="74">
        <v>0</v>
      </c>
      <c r="H18" s="74">
        <v>0</v>
      </c>
      <c r="I18" s="74">
        <v>0</v>
      </c>
      <c r="J18" s="74">
        <v>0</v>
      </c>
      <c r="K18" s="129">
        <v>0</v>
      </c>
    </row>
    <row r="19" ht="26.25" customHeight="1" spans="1:11">
      <c r="A19" s="122" t="s">
        <v>156</v>
      </c>
      <c r="B19" s="123"/>
      <c r="C19" s="123" t="s">
        <v>11</v>
      </c>
      <c r="D19" s="123" t="s">
        <v>145</v>
      </c>
      <c r="E19" s="74">
        <v>505116.35</v>
      </c>
      <c r="F19" s="74">
        <v>505116.35</v>
      </c>
      <c r="G19" s="74">
        <v>0</v>
      </c>
      <c r="H19" s="74">
        <v>0</v>
      </c>
      <c r="I19" s="74">
        <v>0</v>
      </c>
      <c r="J19" s="74">
        <v>0</v>
      </c>
      <c r="K19" s="129">
        <v>0</v>
      </c>
    </row>
    <row r="20" ht="26.25" customHeight="1" spans="1:11">
      <c r="A20" s="122" t="s">
        <v>157</v>
      </c>
      <c r="B20" s="123"/>
      <c r="C20" s="123" t="s">
        <v>11</v>
      </c>
      <c r="D20" s="123" t="s">
        <v>158</v>
      </c>
      <c r="E20" s="74">
        <v>1409190.48</v>
      </c>
      <c r="F20" s="74">
        <v>1409190.48</v>
      </c>
      <c r="G20" s="74">
        <v>0</v>
      </c>
      <c r="H20" s="74">
        <v>0</v>
      </c>
      <c r="I20" s="74">
        <v>0</v>
      </c>
      <c r="J20" s="74">
        <v>0</v>
      </c>
      <c r="K20" s="129">
        <v>0</v>
      </c>
    </row>
    <row r="21" ht="26.25" customHeight="1" spans="1:11">
      <c r="A21" s="122" t="s">
        <v>159</v>
      </c>
      <c r="B21" s="123"/>
      <c r="C21" s="123" t="s">
        <v>11</v>
      </c>
      <c r="D21" s="123" t="s">
        <v>145</v>
      </c>
      <c r="E21" s="74">
        <v>1409190.48</v>
      </c>
      <c r="F21" s="74">
        <v>1409190.48</v>
      </c>
      <c r="G21" s="74">
        <v>0</v>
      </c>
      <c r="H21" s="74">
        <v>0</v>
      </c>
      <c r="I21" s="74">
        <v>0</v>
      </c>
      <c r="J21" s="74">
        <v>0</v>
      </c>
      <c r="K21" s="129">
        <v>0</v>
      </c>
    </row>
    <row r="22" ht="26.25" customHeight="1" spans="1:11">
      <c r="A22" s="122" t="s">
        <v>160</v>
      </c>
      <c r="B22" s="123"/>
      <c r="C22" s="123" t="s">
        <v>11</v>
      </c>
      <c r="D22" s="123" t="s">
        <v>161</v>
      </c>
      <c r="E22" s="74">
        <v>9600</v>
      </c>
      <c r="F22" s="74">
        <v>9600</v>
      </c>
      <c r="G22" s="74">
        <v>0</v>
      </c>
      <c r="H22" s="74">
        <v>0</v>
      </c>
      <c r="I22" s="74">
        <v>0</v>
      </c>
      <c r="J22" s="74">
        <v>0</v>
      </c>
      <c r="K22" s="129">
        <v>0</v>
      </c>
    </row>
    <row r="23" ht="26.25" customHeight="1" spans="1:11">
      <c r="A23" s="122" t="s">
        <v>162</v>
      </c>
      <c r="B23" s="123"/>
      <c r="C23" s="123" t="s">
        <v>11</v>
      </c>
      <c r="D23" s="123" t="s">
        <v>163</v>
      </c>
      <c r="E23" s="74">
        <v>9600</v>
      </c>
      <c r="F23" s="74">
        <v>9600</v>
      </c>
      <c r="G23" s="74">
        <v>0</v>
      </c>
      <c r="H23" s="74">
        <v>0</v>
      </c>
      <c r="I23" s="74">
        <v>0</v>
      </c>
      <c r="J23" s="74">
        <v>0</v>
      </c>
      <c r="K23" s="129">
        <v>0</v>
      </c>
    </row>
    <row r="24" ht="26.25" customHeight="1" spans="1:11">
      <c r="A24" s="122" t="s">
        <v>164</v>
      </c>
      <c r="B24" s="123"/>
      <c r="C24" s="123" t="s">
        <v>11</v>
      </c>
      <c r="D24" s="123" t="s">
        <v>165</v>
      </c>
      <c r="E24" s="74">
        <v>670000</v>
      </c>
      <c r="F24" s="74">
        <v>670000</v>
      </c>
      <c r="G24" s="74">
        <v>0</v>
      </c>
      <c r="H24" s="74">
        <v>0</v>
      </c>
      <c r="I24" s="74">
        <v>0</v>
      </c>
      <c r="J24" s="74">
        <v>0</v>
      </c>
      <c r="K24" s="129">
        <v>0</v>
      </c>
    </row>
    <row r="25" ht="26.25" customHeight="1" spans="1:11">
      <c r="A25" s="122" t="s">
        <v>166</v>
      </c>
      <c r="B25" s="123"/>
      <c r="C25" s="123" t="s">
        <v>11</v>
      </c>
      <c r="D25" s="123" t="s">
        <v>167</v>
      </c>
      <c r="E25" s="74">
        <v>670000</v>
      </c>
      <c r="F25" s="74">
        <v>670000</v>
      </c>
      <c r="G25" s="74">
        <v>0</v>
      </c>
      <c r="H25" s="74">
        <v>0</v>
      </c>
      <c r="I25" s="74">
        <v>0</v>
      </c>
      <c r="J25" s="74">
        <v>0</v>
      </c>
      <c r="K25" s="129">
        <v>0</v>
      </c>
    </row>
    <row r="26" ht="26.25" customHeight="1" spans="1:11">
      <c r="A26" s="122" t="s">
        <v>168</v>
      </c>
      <c r="B26" s="123"/>
      <c r="C26" s="123" t="s">
        <v>11</v>
      </c>
      <c r="D26" s="123" t="s">
        <v>169</v>
      </c>
      <c r="E26" s="74">
        <v>309564.79</v>
      </c>
      <c r="F26" s="74">
        <v>309564.79</v>
      </c>
      <c r="G26" s="74">
        <v>0</v>
      </c>
      <c r="H26" s="74">
        <v>0</v>
      </c>
      <c r="I26" s="74">
        <v>0</v>
      </c>
      <c r="J26" s="74">
        <v>0</v>
      </c>
      <c r="K26" s="129">
        <v>0</v>
      </c>
    </row>
    <row r="27" ht="26.25" customHeight="1" spans="1:11">
      <c r="A27" s="122" t="s">
        <v>170</v>
      </c>
      <c r="B27" s="123"/>
      <c r="C27" s="123" t="s">
        <v>11</v>
      </c>
      <c r="D27" s="123" t="s">
        <v>171</v>
      </c>
      <c r="E27" s="74">
        <v>309564.79</v>
      </c>
      <c r="F27" s="74">
        <v>309564.79</v>
      </c>
      <c r="G27" s="74">
        <v>0</v>
      </c>
      <c r="H27" s="74">
        <v>0</v>
      </c>
      <c r="I27" s="74">
        <v>0</v>
      </c>
      <c r="J27" s="74">
        <v>0</v>
      </c>
      <c r="K27" s="129">
        <v>0</v>
      </c>
    </row>
    <row r="28" ht="26.25" customHeight="1" spans="1:11">
      <c r="A28" s="122" t="s">
        <v>172</v>
      </c>
      <c r="B28" s="123"/>
      <c r="C28" s="123" t="s">
        <v>11</v>
      </c>
      <c r="D28" s="123" t="s">
        <v>173</v>
      </c>
      <c r="E28" s="74">
        <v>309564.79</v>
      </c>
      <c r="F28" s="74">
        <v>309564.79</v>
      </c>
      <c r="G28" s="74">
        <v>0</v>
      </c>
      <c r="H28" s="74">
        <v>0</v>
      </c>
      <c r="I28" s="74">
        <v>0</v>
      </c>
      <c r="J28" s="74">
        <v>0</v>
      </c>
      <c r="K28" s="129">
        <v>0</v>
      </c>
    </row>
    <row r="29" ht="26.25" customHeight="1" spans="1:11">
      <c r="A29" s="122" t="s">
        <v>174</v>
      </c>
      <c r="B29" s="123"/>
      <c r="C29" s="123" t="s">
        <v>11</v>
      </c>
      <c r="D29" s="123" t="s">
        <v>175</v>
      </c>
      <c r="E29" s="74">
        <v>1655399.53</v>
      </c>
      <c r="F29" s="74">
        <v>1655399.53</v>
      </c>
      <c r="G29" s="74">
        <v>0</v>
      </c>
      <c r="H29" s="74">
        <v>0</v>
      </c>
      <c r="I29" s="74">
        <v>0</v>
      </c>
      <c r="J29" s="74">
        <v>0</v>
      </c>
      <c r="K29" s="129">
        <v>0</v>
      </c>
    </row>
    <row r="30" ht="26.25" customHeight="1" spans="1:11">
      <c r="A30" s="122" t="s">
        <v>176</v>
      </c>
      <c r="B30" s="123"/>
      <c r="C30" s="123" t="s">
        <v>11</v>
      </c>
      <c r="D30" s="123" t="s">
        <v>177</v>
      </c>
      <c r="E30" s="74">
        <v>452249.38</v>
      </c>
      <c r="F30" s="74">
        <v>452249.38</v>
      </c>
      <c r="G30" s="74">
        <v>0</v>
      </c>
      <c r="H30" s="74">
        <v>0</v>
      </c>
      <c r="I30" s="74">
        <v>0</v>
      </c>
      <c r="J30" s="74">
        <v>0</v>
      </c>
      <c r="K30" s="129">
        <v>0</v>
      </c>
    </row>
    <row r="31" ht="26.25" customHeight="1" spans="1:11">
      <c r="A31" s="122" t="s">
        <v>178</v>
      </c>
      <c r="B31" s="123"/>
      <c r="C31" s="123" t="s">
        <v>11</v>
      </c>
      <c r="D31" s="123" t="s">
        <v>179</v>
      </c>
      <c r="E31" s="74">
        <v>452249.38</v>
      </c>
      <c r="F31" s="74">
        <v>452249.38</v>
      </c>
      <c r="G31" s="74">
        <v>0</v>
      </c>
      <c r="H31" s="74">
        <v>0</v>
      </c>
      <c r="I31" s="74">
        <v>0</v>
      </c>
      <c r="J31" s="74">
        <v>0</v>
      </c>
      <c r="K31" s="129">
        <v>0</v>
      </c>
    </row>
    <row r="32" ht="26.25" customHeight="1" spans="1:11">
      <c r="A32" s="122" t="s">
        <v>180</v>
      </c>
      <c r="B32" s="123"/>
      <c r="C32" s="123" t="s">
        <v>11</v>
      </c>
      <c r="D32" s="123" t="s">
        <v>181</v>
      </c>
      <c r="E32" s="74">
        <v>1138730.32</v>
      </c>
      <c r="F32" s="74">
        <v>1138730.32</v>
      </c>
      <c r="G32" s="74">
        <v>0</v>
      </c>
      <c r="H32" s="74">
        <v>0</v>
      </c>
      <c r="I32" s="74">
        <v>0</v>
      </c>
      <c r="J32" s="74">
        <v>0</v>
      </c>
      <c r="K32" s="129">
        <v>0</v>
      </c>
    </row>
    <row r="33" ht="26.25" customHeight="1" spans="1:11">
      <c r="A33" s="122" t="s">
        <v>182</v>
      </c>
      <c r="B33" s="123"/>
      <c r="C33" s="123" t="s">
        <v>11</v>
      </c>
      <c r="D33" s="123" t="s">
        <v>183</v>
      </c>
      <c r="E33" s="74">
        <v>270129</v>
      </c>
      <c r="F33" s="74">
        <v>270129</v>
      </c>
      <c r="G33" s="74">
        <v>0</v>
      </c>
      <c r="H33" s="74">
        <v>0</v>
      </c>
      <c r="I33" s="74">
        <v>0</v>
      </c>
      <c r="J33" s="74">
        <v>0</v>
      </c>
      <c r="K33" s="129">
        <v>0</v>
      </c>
    </row>
    <row r="34" ht="26.25" customHeight="1" spans="1:11">
      <c r="A34" s="122" t="s">
        <v>184</v>
      </c>
      <c r="B34" s="123"/>
      <c r="C34" s="123" t="s">
        <v>11</v>
      </c>
      <c r="D34" s="123" t="s">
        <v>185</v>
      </c>
      <c r="E34" s="74">
        <v>830816.2</v>
      </c>
      <c r="F34" s="74">
        <v>830816.2</v>
      </c>
      <c r="G34" s="74">
        <v>0</v>
      </c>
      <c r="H34" s="74">
        <v>0</v>
      </c>
      <c r="I34" s="74">
        <v>0</v>
      </c>
      <c r="J34" s="74">
        <v>0</v>
      </c>
      <c r="K34" s="129">
        <v>0</v>
      </c>
    </row>
    <row r="35" ht="26.25" customHeight="1" spans="1:11">
      <c r="A35" s="122" t="s">
        <v>186</v>
      </c>
      <c r="B35" s="123"/>
      <c r="C35" s="123" t="s">
        <v>11</v>
      </c>
      <c r="D35" s="123" t="s">
        <v>187</v>
      </c>
      <c r="E35" s="74">
        <v>37785.12</v>
      </c>
      <c r="F35" s="74">
        <v>37785.12</v>
      </c>
      <c r="G35" s="74">
        <v>0</v>
      </c>
      <c r="H35" s="74">
        <v>0</v>
      </c>
      <c r="I35" s="74">
        <v>0</v>
      </c>
      <c r="J35" s="74">
        <v>0</v>
      </c>
      <c r="K35" s="129">
        <v>0</v>
      </c>
    </row>
    <row r="36" ht="26.25" customHeight="1" spans="1:11">
      <c r="A36" s="122" t="s">
        <v>188</v>
      </c>
      <c r="B36" s="123"/>
      <c r="C36" s="123" t="s">
        <v>11</v>
      </c>
      <c r="D36" s="123" t="s">
        <v>189</v>
      </c>
      <c r="E36" s="74">
        <v>64419.83</v>
      </c>
      <c r="F36" s="74">
        <v>64419.83</v>
      </c>
      <c r="G36" s="74">
        <v>0</v>
      </c>
      <c r="H36" s="74">
        <v>0</v>
      </c>
      <c r="I36" s="74">
        <v>0</v>
      </c>
      <c r="J36" s="74">
        <v>0</v>
      </c>
      <c r="K36" s="129">
        <v>0</v>
      </c>
    </row>
    <row r="37" ht="26.25" customHeight="1" spans="1:11">
      <c r="A37" s="122" t="s">
        <v>190</v>
      </c>
      <c r="B37" s="123"/>
      <c r="C37" s="123" t="s">
        <v>11</v>
      </c>
      <c r="D37" s="123" t="s">
        <v>191</v>
      </c>
      <c r="E37" s="74">
        <v>64419.83</v>
      </c>
      <c r="F37" s="74">
        <v>64419.83</v>
      </c>
      <c r="G37" s="74">
        <v>0</v>
      </c>
      <c r="H37" s="74">
        <v>0</v>
      </c>
      <c r="I37" s="74">
        <v>0</v>
      </c>
      <c r="J37" s="74">
        <v>0</v>
      </c>
      <c r="K37" s="129">
        <v>0</v>
      </c>
    </row>
    <row r="38" ht="26.25" customHeight="1" spans="1:11">
      <c r="A38" s="122" t="s">
        <v>192</v>
      </c>
      <c r="B38" s="123"/>
      <c r="C38" s="123" t="s">
        <v>11</v>
      </c>
      <c r="D38" s="123" t="s">
        <v>193</v>
      </c>
      <c r="E38" s="74">
        <v>407464.9</v>
      </c>
      <c r="F38" s="74">
        <v>407464.9</v>
      </c>
      <c r="G38" s="74">
        <v>0</v>
      </c>
      <c r="H38" s="74">
        <v>0</v>
      </c>
      <c r="I38" s="74">
        <v>0</v>
      </c>
      <c r="J38" s="74">
        <v>0</v>
      </c>
      <c r="K38" s="129">
        <v>0</v>
      </c>
    </row>
    <row r="39" ht="26.25" customHeight="1" spans="1:11">
      <c r="A39" s="122" t="s">
        <v>194</v>
      </c>
      <c r="B39" s="123"/>
      <c r="C39" s="123" t="s">
        <v>11</v>
      </c>
      <c r="D39" s="123" t="s">
        <v>195</v>
      </c>
      <c r="E39" s="74">
        <v>407464.9</v>
      </c>
      <c r="F39" s="74">
        <v>407464.9</v>
      </c>
      <c r="G39" s="74">
        <v>0</v>
      </c>
      <c r="H39" s="74">
        <v>0</v>
      </c>
      <c r="I39" s="74">
        <v>0</v>
      </c>
      <c r="J39" s="74">
        <v>0</v>
      </c>
      <c r="K39" s="129">
        <v>0</v>
      </c>
    </row>
    <row r="40" ht="26.25" customHeight="1" spans="1:11">
      <c r="A40" s="122" t="s">
        <v>196</v>
      </c>
      <c r="B40" s="123"/>
      <c r="C40" s="123" t="s">
        <v>11</v>
      </c>
      <c r="D40" s="123" t="s">
        <v>197</v>
      </c>
      <c r="E40" s="74">
        <v>392560.9</v>
      </c>
      <c r="F40" s="74">
        <v>392560.9</v>
      </c>
      <c r="G40" s="74">
        <v>0</v>
      </c>
      <c r="H40" s="74">
        <v>0</v>
      </c>
      <c r="I40" s="74">
        <v>0</v>
      </c>
      <c r="J40" s="74">
        <v>0</v>
      </c>
      <c r="K40" s="129">
        <v>0</v>
      </c>
    </row>
    <row r="41" ht="26.25" customHeight="1" spans="1:11">
      <c r="A41" s="122" t="s">
        <v>198</v>
      </c>
      <c r="B41" s="123"/>
      <c r="C41" s="123" t="s">
        <v>11</v>
      </c>
      <c r="D41" s="123" t="s">
        <v>199</v>
      </c>
      <c r="E41" s="74">
        <v>14904</v>
      </c>
      <c r="F41" s="74">
        <v>14904</v>
      </c>
      <c r="G41" s="74">
        <v>0</v>
      </c>
      <c r="H41" s="74">
        <v>0</v>
      </c>
      <c r="I41" s="74">
        <v>0</v>
      </c>
      <c r="J41" s="74">
        <v>0</v>
      </c>
      <c r="K41" s="129">
        <v>0</v>
      </c>
    </row>
    <row r="42" ht="26.25" customHeight="1" spans="1:11">
      <c r="A42" s="122" t="s">
        <v>200</v>
      </c>
      <c r="B42" s="123"/>
      <c r="C42" s="123" t="s">
        <v>11</v>
      </c>
      <c r="D42" s="123" t="s">
        <v>201</v>
      </c>
      <c r="E42" s="74">
        <v>2250000</v>
      </c>
      <c r="F42" s="74">
        <v>2250000</v>
      </c>
      <c r="G42" s="74">
        <v>0</v>
      </c>
      <c r="H42" s="74">
        <v>0</v>
      </c>
      <c r="I42" s="74">
        <v>0</v>
      </c>
      <c r="J42" s="74">
        <v>0</v>
      </c>
      <c r="K42" s="129">
        <v>0</v>
      </c>
    </row>
    <row r="43" ht="26.25" customHeight="1" spans="1:11">
      <c r="A43" s="122" t="s">
        <v>202</v>
      </c>
      <c r="B43" s="123"/>
      <c r="C43" s="123" t="s">
        <v>11</v>
      </c>
      <c r="D43" s="123" t="s">
        <v>203</v>
      </c>
      <c r="E43" s="74">
        <v>2250000</v>
      </c>
      <c r="F43" s="74">
        <v>2250000</v>
      </c>
      <c r="G43" s="74">
        <v>0</v>
      </c>
      <c r="H43" s="74">
        <v>0</v>
      </c>
      <c r="I43" s="74">
        <v>0</v>
      </c>
      <c r="J43" s="74">
        <v>0</v>
      </c>
      <c r="K43" s="129">
        <v>0</v>
      </c>
    </row>
    <row r="44" ht="26.25" customHeight="1" spans="1:11">
      <c r="A44" s="122" t="s">
        <v>204</v>
      </c>
      <c r="B44" s="123"/>
      <c r="C44" s="123" t="s">
        <v>11</v>
      </c>
      <c r="D44" s="123" t="s">
        <v>205</v>
      </c>
      <c r="E44" s="74">
        <v>2250000</v>
      </c>
      <c r="F44" s="74">
        <v>2250000</v>
      </c>
      <c r="G44" s="74">
        <v>0</v>
      </c>
      <c r="H44" s="74">
        <v>0</v>
      </c>
      <c r="I44" s="74">
        <v>0</v>
      </c>
      <c r="J44" s="74">
        <v>0</v>
      </c>
      <c r="K44" s="129">
        <v>0</v>
      </c>
    </row>
    <row r="45" ht="26.25" customHeight="1" spans="1:11">
      <c r="A45" s="122" t="s">
        <v>206</v>
      </c>
      <c r="B45" s="123"/>
      <c r="C45" s="123" t="s">
        <v>11</v>
      </c>
      <c r="D45" s="123" t="s">
        <v>207</v>
      </c>
      <c r="E45" s="74">
        <v>25083327.34</v>
      </c>
      <c r="F45" s="74">
        <v>25083327.34</v>
      </c>
      <c r="G45" s="74">
        <v>0</v>
      </c>
      <c r="H45" s="74">
        <v>0</v>
      </c>
      <c r="I45" s="74">
        <v>0</v>
      </c>
      <c r="J45" s="74">
        <v>0</v>
      </c>
      <c r="K45" s="129">
        <v>0</v>
      </c>
    </row>
    <row r="46" ht="26.25" customHeight="1" spans="1:11">
      <c r="A46" s="122" t="s">
        <v>208</v>
      </c>
      <c r="B46" s="123"/>
      <c r="C46" s="123" t="s">
        <v>11</v>
      </c>
      <c r="D46" s="123" t="s">
        <v>209</v>
      </c>
      <c r="E46" s="74">
        <v>233327.34</v>
      </c>
      <c r="F46" s="74">
        <v>233327.34</v>
      </c>
      <c r="G46" s="74">
        <v>0</v>
      </c>
      <c r="H46" s="74">
        <v>0</v>
      </c>
      <c r="I46" s="74">
        <v>0</v>
      </c>
      <c r="J46" s="74">
        <v>0</v>
      </c>
      <c r="K46" s="129">
        <v>0</v>
      </c>
    </row>
    <row r="47" ht="26.25" customHeight="1" spans="1:11">
      <c r="A47" s="122" t="s">
        <v>210</v>
      </c>
      <c r="B47" s="123"/>
      <c r="C47" s="123" t="s">
        <v>11</v>
      </c>
      <c r="D47" s="123" t="s">
        <v>211</v>
      </c>
      <c r="E47" s="74">
        <v>233327.34</v>
      </c>
      <c r="F47" s="74">
        <v>233327.34</v>
      </c>
      <c r="G47" s="74">
        <v>0</v>
      </c>
      <c r="H47" s="74">
        <v>0</v>
      </c>
      <c r="I47" s="74">
        <v>0</v>
      </c>
      <c r="J47" s="74">
        <v>0</v>
      </c>
      <c r="K47" s="129">
        <v>0</v>
      </c>
    </row>
    <row r="48" ht="26.25" customHeight="1" spans="1:11">
      <c r="A48" s="122" t="s">
        <v>212</v>
      </c>
      <c r="B48" s="123"/>
      <c r="C48" s="123" t="s">
        <v>11</v>
      </c>
      <c r="D48" s="123" t="s">
        <v>213</v>
      </c>
      <c r="E48" s="74">
        <v>24850000</v>
      </c>
      <c r="F48" s="74">
        <v>24850000</v>
      </c>
      <c r="G48" s="74">
        <v>0</v>
      </c>
      <c r="H48" s="74">
        <v>0</v>
      </c>
      <c r="I48" s="74">
        <v>0</v>
      </c>
      <c r="J48" s="74">
        <v>0</v>
      </c>
      <c r="K48" s="129">
        <v>0</v>
      </c>
    </row>
    <row r="49" ht="26.25" customHeight="1" spans="1:11">
      <c r="A49" s="122" t="s">
        <v>214</v>
      </c>
      <c r="B49" s="123"/>
      <c r="C49" s="123" t="s">
        <v>11</v>
      </c>
      <c r="D49" s="123" t="s">
        <v>215</v>
      </c>
      <c r="E49" s="74">
        <v>24850000</v>
      </c>
      <c r="F49" s="74">
        <v>24850000</v>
      </c>
      <c r="G49" s="74">
        <v>0</v>
      </c>
      <c r="H49" s="74">
        <v>0</v>
      </c>
      <c r="I49" s="74">
        <v>0</v>
      </c>
      <c r="J49" s="74">
        <v>0</v>
      </c>
      <c r="K49" s="129">
        <v>0</v>
      </c>
    </row>
    <row r="50" ht="26.25" customHeight="1" spans="1:11">
      <c r="A50" s="122" t="s">
        <v>216</v>
      </c>
      <c r="B50" s="123"/>
      <c r="C50" s="123" t="s">
        <v>11</v>
      </c>
      <c r="D50" s="123" t="s">
        <v>217</v>
      </c>
      <c r="E50" s="74">
        <v>3629235.27</v>
      </c>
      <c r="F50" s="74">
        <v>3629235.27</v>
      </c>
      <c r="G50" s="74">
        <v>0</v>
      </c>
      <c r="H50" s="74">
        <v>0</v>
      </c>
      <c r="I50" s="74">
        <v>0</v>
      </c>
      <c r="J50" s="74">
        <v>0</v>
      </c>
      <c r="K50" s="129">
        <v>0</v>
      </c>
    </row>
    <row r="51" ht="26.25" customHeight="1" spans="1:11">
      <c r="A51" s="122" t="s">
        <v>218</v>
      </c>
      <c r="B51" s="123"/>
      <c r="C51" s="123" t="s">
        <v>11</v>
      </c>
      <c r="D51" s="123" t="s">
        <v>219</v>
      </c>
      <c r="E51" s="74">
        <v>1547470.1</v>
      </c>
      <c r="F51" s="74">
        <v>1547470.1</v>
      </c>
      <c r="G51" s="74">
        <v>0</v>
      </c>
      <c r="H51" s="74">
        <v>0</v>
      </c>
      <c r="I51" s="74">
        <v>0</v>
      </c>
      <c r="J51" s="74">
        <v>0</v>
      </c>
      <c r="K51" s="129">
        <v>0</v>
      </c>
    </row>
    <row r="52" ht="26.25" customHeight="1" spans="1:11">
      <c r="A52" s="122" t="s">
        <v>220</v>
      </c>
      <c r="B52" s="123"/>
      <c r="C52" s="123" t="s">
        <v>11</v>
      </c>
      <c r="D52" s="123" t="s">
        <v>221</v>
      </c>
      <c r="E52" s="74">
        <v>1547470.1</v>
      </c>
      <c r="F52" s="74">
        <v>1547470.1</v>
      </c>
      <c r="G52" s="74">
        <v>0</v>
      </c>
      <c r="H52" s="74">
        <v>0</v>
      </c>
      <c r="I52" s="74">
        <v>0</v>
      </c>
      <c r="J52" s="74">
        <v>0</v>
      </c>
      <c r="K52" s="129">
        <v>0</v>
      </c>
    </row>
    <row r="53" ht="26.25" customHeight="1" spans="1:11">
      <c r="A53" s="122" t="s">
        <v>222</v>
      </c>
      <c r="B53" s="123"/>
      <c r="C53" s="123" t="s">
        <v>11</v>
      </c>
      <c r="D53" s="123" t="s">
        <v>223</v>
      </c>
      <c r="E53" s="74">
        <v>309617.97</v>
      </c>
      <c r="F53" s="74">
        <v>309617.97</v>
      </c>
      <c r="G53" s="74">
        <v>0</v>
      </c>
      <c r="H53" s="74">
        <v>0</v>
      </c>
      <c r="I53" s="74">
        <v>0</v>
      </c>
      <c r="J53" s="74">
        <v>0</v>
      </c>
      <c r="K53" s="129">
        <v>0</v>
      </c>
    </row>
    <row r="54" ht="26.25" customHeight="1" spans="1:11">
      <c r="A54" s="122" t="s">
        <v>224</v>
      </c>
      <c r="B54" s="123"/>
      <c r="C54" s="123" t="s">
        <v>11</v>
      </c>
      <c r="D54" s="123" t="s">
        <v>225</v>
      </c>
      <c r="E54" s="74">
        <v>309617.97</v>
      </c>
      <c r="F54" s="74">
        <v>309617.97</v>
      </c>
      <c r="G54" s="74">
        <v>0</v>
      </c>
      <c r="H54" s="74">
        <v>0</v>
      </c>
      <c r="I54" s="74">
        <v>0</v>
      </c>
      <c r="J54" s="74">
        <v>0</v>
      </c>
      <c r="K54" s="129">
        <v>0</v>
      </c>
    </row>
    <row r="55" ht="26.25" customHeight="1" spans="1:11">
      <c r="A55" s="122" t="s">
        <v>226</v>
      </c>
      <c r="B55" s="123"/>
      <c r="C55" s="123" t="s">
        <v>11</v>
      </c>
      <c r="D55" s="123" t="s">
        <v>227</v>
      </c>
      <c r="E55" s="74">
        <v>238147.2</v>
      </c>
      <c r="F55" s="74">
        <v>238147.2</v>
      </c>
      <c r="G55" s="74">
        <v>0</v>
      </c>
      <c r="H55" s="74">
        <v>0</v>
      </c>
      <c r="I55" s="74">
        <v>0</v>
      </c>
      <c r="J55" s="74">
        <v>0</v>
      </c>
      <c r="K55" s="129">
        <v>0</v>
      </c>
    </row>
    <row r="56" ht="26.25" customHeight="1" spans="1:11">
      <c r="A56" s="122" t="s">
        <v>228</v>
      </c>
      <c r="B56" s="123"/>
      <c r="C56" s="123" t="s">
        <v>11</v>
      </c>
      <c r="D56" s="123" t="s">
        <v>229</v>
      </c>
      <c r="E56" s="74">
        <v>238147.2</v>
      </c>
      <c r="F56" s="74">
        <v>238147.2</v>
      </c>
      <c r="G56" s="74">
        <v>0</v>
      </c>
      <c r="H56" s="74">
        <v>0</v>
      </c>
      <c r="I56" s="74">
        <v>0</v>
      </c>
      <c r="J56" s="74">
        <v>0</v>
      </c>
      <c r="K56" s="129">
        <v>0</v>
      </c>
    </row>
    <row r="57" ht="26.25" customHeight="1" spans="1:11">
      <c r="A57" s="122" t="s">
        <v>230</v>
      </c>
      <c r="B57" s="123"/>
      <c r="C57" s="123" t="s">
        <v>11</v>
      </c>
      <c r="D57" s="123" t="s">
        <v>231</v>
      </c>
      <c r="E57" s="74">
        <v>1534000</v>
      </c>
      <c r="F57" s="74">
        <v>1534000</v>
      </c>
      <c r="G57" s="74">
        <v>0</v>
      </c>
      <c r="H57" s="74">
        <v>0</v>
      </c>
      <c r="I57" s="74">
        <v>0</v>
      </c>
      <c r="J57" s="74">
        <v>0</v>
      </c>
      <c r="K57" s="129">
        <v>0</v>
      </c>
    </row>
    <row r="58" ht="26.25" customHeight="1" spans="1:11">
      <c r="A58" s="122" t="s">
        <v>232</v>
      </c>
      <c r="B58" s="123"/>
      <c r="C58" s="123" t="s">
        <v>11</v>
      </c>
      <c r="D58" s="123" t="s">
        <v>233</v>
      </c>
      <c r="E58" s="74">
        <v>1534000</v>
      </c>
      <c r="F58" s="74">
        <v>1534000</v>
      </c>
      <c r="G58" s="74">
        <v>0</v>
      </c>
      <c r="H58" s="74">
        <v>0</v>
      </c>
      <c r="I58" s="74">
        <v>0</v>
      </c>
      <c r="J58" s="74">
        <v>0</v>
      </c>
      <c r="K58" s="129">
        <v>0</v>
      </c>
    </row>
    <row r="59" ht="26.25" customHeight="1" spans="1:11">
      <c r="A59" s="122" t="s">
        <v>234</v>
      </c>
      <c r="B59" s="123"/>
      <c r="C59" s="123" t="s">
        <v>11</v>
      </c>
      <c r="D59" s="123" t="s">
        <v>235</v>
      </c>
      <c r="E59" s="74">
        <v>616936</v>
      </c>
      <c r="F59" s="74">
        <v>616936</v>
      </c>
      <c r="G59" s="74">
        <v>0</v>
      </c>
      <c r="H59" s="74">
        <v>0</v>
      </c>
      <c r="I59" s="74">
        <v>0</v>
      </c>
      <c r="J59" s="74">
        <v>0</v>
      </c>
      <c r="K59" s="129">
        <v>0</v>
      </c>
    </row>
    <row r="60" ht="26.25" customHeight="1" spans="1:11">
      <c r="A60" s="122" t="s">
        <v>236</v>
      </c>
      <c r="B60" s="123"/>
      <c r="C60" s="123" t="s">
        <v>11</v>
      </c>
      <c r="D60" s="123" t="s">
        <v>237</v>
      </c>
      <c r="E60" s="74">
        <v>616936</v>
      </c>
      <c r="F60" s="74">
        <v>616936</v>
      </c>
      <c r="G60" s="74">
        <v>0</v>
      </c>
      <c r="H60" s="74">
        <v>0</v>
      </c>
      <c r="I60" s="74">
        <v>0</v>
      </c>
      <c r="J60" s="74">
        <v>0</v>
      </c>
      <c r="K60" s="129">
        <v>0</v>
      </c>
    </row>
    <row r="61" ht="26.25" customHeight="1" spans="1:11">
      <c r="A61" s="122" t="s">
        <v>238</v>
      </c>
      <c r="B61" s="123"/>
      <c r="C61" s="123" t="s">
        <v>11</v>
      </c>
      <c r="D61" s="123" t="s">
        <v>239</v>
      </c>
      <c r="E61" s="74">
        <v>609786</v>
      </c>
      <c r="F61" s="74">
        <v>609786</v>
      </c>
      <c r="G61" s="74">
        <v>0</v>
      </c>
      <c r="H61" s="74">
        <v>0</v>
      </c>
      <c r="I61" s="74">
        <v>0</v>
      </c>
      <c r="J61" s="74">
        <v>0</v>
      </c>
      <c r="K61" s="129">
        <v>0</v>
      </c>
    </row>
    <row r="62" ht="26.25" customHeight="1" spans="1:11">
      <c r="A62" s="122" t="s">
        <v>240</v>
      </c>
      <c r="B62" s="123"/>
      <c r="C62" s="123" t="s">
        <v>11</v>
      </c>
      <c r="D62" s="123" t="s">
        <v>241</v>
      </c>
      <c r="E62" s="74">
        <v>7150</v>
      </c>
      <c r="F62" s="74">
        <v>7150</v>
      </c>
      <c r="G62" s="74">
        <v>0</v>
      </c>
      <c r="H62" s="74">
        <v>0</v>
      </c>
      <c r="I62" s="74">
        <v>0</v>
      </c>
      <c r="J62" s="74">
        <v>0</v>
      </c>
      <c r="K62" s="129">
        <v>0</v>
      </c>
    </row>
    <row r="63" ht="26.25" customHeight="1" spans="1:11">
      <c r="A63" s="122" t="s">
        <v>242</v>
      </c>
      <c r="B63" s="123"/>
      <c r="C63" s="123" t="s">
        <v>11</v>
      </c>
      <c r="D63" s="123" t="s">
        <v>243</v>
      </c>
      <c r="E63" s="74">
        <v>650000</v>
      </c>
      <c r="F63" s="74">
        <v>650000</v>
      </c>
      <c r="G63" s="74">
        <v>0</v>
      </c>
      <c r="H63" s="74">
        <v>0</v>
      </c>
      <c r="I63" s="74">
        <v>0</v>
      </c>
      <c r="J63" s="74">
        <v>0</v>
      </c>
      <c r="K63" s="129">
        <v>0</v>
      </c>
    </row>
    <row r="64" ht="26.25" customHeight="1" spans="1:11">
      <c r="A64" s="122" t="s">
        <v>244</v>
      </c>
      <c r="B64" s="123"/>
      <c r="C64" s="123" t="s">
        <v>11</v>
      </c>
      <c r="D64" s="123" t="s">
        <v>245</v>
      </c>
      <c r="E64" s="74">
        <v>650000</v>
      </c>
      <c r="F64" s="74">
        <v>650000</v>
      </c>
      <c r="G64" s="74">
        <v>0</v>
      </c>
      <c r="H64" s="74">
        <v>0</v>
      </c>
      <c r="I64" s="74">
        <v>0</v>
      </c>
      <c r="J64" s="74">
        <v>0</v>
      </c>
      <c r="K64" s="129">
        <v>0</v>
      </c>
    </row>
    <row r="65" ht="26.25" customHeight="1" spans="1:11">
      <c r="A65" s="122" t="s">
        <v>246</v>
      </c>
      <c r="B65" s="123"/>
      <c r="C65" s="123" t="s">
        <v>11</v>
      </c>
      <c r="D65" s="123" t="s">
        <v>247</v>
      </c>
      <c r="E65" s="74">
        <v>650000</v>
      </c>
      <c r="F65" s="74">
        <v>650000</v>
      </c>
      <c r="G65" s="74">
        <v>0</v>
      </c>
      <c r="H65" s="74">
        <v>0</v>
      </c>
      <c r="I65" s="74">
        <v>0</v>
      </c>
      <c r="J65" s="74">
        <v>0</v>
      </c>
      <c r="K65" s="129">
        <v>0</v>
      </c>
    </row>
    <row r="66" ht="26.25" customHeight="1" spans="1:11">
      <c r="A66" s="122" t="s">
        <v>248</v>
      </c>
      <c r="B66" s="123"/>
      <c r="C66" s="123" t="s">
        <v>11</v>
      </c>
      <c r="D66" s="123" t="s">
        <v>11</v>
      </c>
      <c r="E66" s="123" t="s">
        <v>11</v>
      </c>
      <c r="F66" s="123" t="s">
        <v>11</v>
      </c>
      <c r="G66" s="123" t="s">
        <v>11</v>
      </c>
      <c r="H66" s="123" t="s">
        <v>11</v>
      </c>
      <c r="I66" s="123" t="s">
        <v>11</v>
      </c>
      <c r="J66" s="123" t="s">
        <v>11</v>
      </c>
      <c r="K66" s="123" t="s">
        <v>11</v>
      </c>
    </row>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19.9" customHeight="1"/>
    <row r="231" ht="19.9" customHeight="1"/>
    <row r="232" ht="19.9" customHeight="1"/>
    <row r="233" ht="19.9" customHeight="1"/>
  </sheetData>
  <mergeCells count="71">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K66"/>
    <mergeCell ref="A8:A9"/>
    <mergeCell ref="B8:B9"/>
    <mergeCell ref="C8:C9"/>
    <mergeCell ref="D5:D7"/>
    <mergeCell ref="E4:E7"/>
    <mergeCell ref="F4:F7"/>
    <mergeCell ref="G4:G7"/>
    <mergeCell ref="H4:H7"/>
    <mergeCell ref="I4:I7"/>
    <mergeCell ref="J4:J7"/>
    <mergeCell ref="K4:K7"/>
    <mergeCell ref="A5:C7"/>
  </mergeCells>
  <pageMargins left="0.31" right="0.28" top="0.67"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13" sqref="$A13:$XFD13"/>
    </sheetView>
  </sheetViews>
  <sheetFormatPr defaultColWidth="9" defaultRowHeight="14.25"/>
  <cols>
    <col min="1" max="3" width="6" style="160" customWidth="1"/>
    <col min="4" max="4" width="30.625" style="160" customWidth="1"/>
    <col min="5" max="10" width="13.25" style="160" customWidth="1"/>
    <col min="11" max="16384" width="9" style="160"/>
  </cols>
  <sheetData>
    <row r="1" customFormat="1" ht="36" customHeight="1" spans="1:10">
      <c r="A1" s="63" t="s">
        <v>249</v>
      </c>
      <c r="B1" s="63"/>
      <c r="C1" s="63"/>
      <c r="D1" s="63"/>
      <c r="E1" s="63"/>
      <c r="F1" s="63"/>
      <c r="G1" s="63"/>
      <c r="H1" s="63"/>
      <c r="I1" s="63"/>
      <c r="J1" s="63"/>
    </row>
    <row r="2" customFormat="1" ht="18" customHeight="1" spans="1:10">
      <c r="A2" s="64"/>
      <c r="B2" s="64"/>
      <c r="C2" s="64"/>
      <c r="D2" s="64"/>
      <c r="E2" s="64"/>
      <c r="F2" s="64"/>
      <c r="G2" s="64"/>
      <c r="H2" s="64"/>
      <c r="I2" s="64"/>
      <c r="J2" s="125" t="s">
        <v>250</v>
      </c>
    </row>
    <row r="3" customFormat="1" ht="18" customHeight="1" spans="1:10">
      <c r="A3" s="116" t="s">
        <v>2</v>
      </c>
      <c r="B3" s="64"/>
      <c r="C3" s="64"/>
      <c r="D3" s="64"/>
      <c r="E3" s="64"/>
      <c r="F3" s="64"/>
      <c r="G3" s="64"/>
      <c r="H3" s="64"/>
      <c r="I3" s="64"/>
      <c r="J3" s="125" t="s">
        <v>3</v>
      </c>
    </row>
    <row r="4" customFormat="1" ht="18" customHeight="1" spans="1:10">
      <c r="A4" s="161" t="s">
        <v>6</v>
      </c>
      <c r="B4" s="162"/>
      <c r="C4" s="162" t="s">
        <v>11</v>
      </c>
      <c r="D4" s="162" t="s">
        <v>11</v>
      </c>
      <c r="E4" s="118" t="s">
        <v>90</v>
      </c>
      <c r="F4" s="118" t="s">
        <v>251</v>
      </c>
      <c r="G4" s="118" t="s">
        <v>252</v>
      </c>
      <c r="H4" s="118" t="s">
        <v>253</v>
      </c>
      <c r="I4" s="118" t="s">
        <v>254</v>
      </c>
      <c r="J4" s="118" t="s">
        <v>255</v>
      </c>
    </row>
    <row r="5" customFormat="1" ht="35.25" customHeight="1" spans="1:10">
      <c r="A5" s="119" t="s">
        <v>133</v>
      </c>
      <c r="B5" s="120"/>
      <c r="C5" s="120"/>
      <c r="D5" s="121" t="s">
        <v>134</v>
      </c>
      <c r="E5" s="120"/>
      <c r="F5" s="120" t="s">
        <v>11</v>
      </c>
      <c r="G5" s="120" t="s">
        <v>11</v>
      </c>
      <c r="H5" s="120" t="s">
        <v>11</v>
      </c>
      <c r="I5" s="120" t="s">
        <v>11</v>
      </c>
      <c r="J5" s="120" t="s">
        <v>11</v>
      </c>
    </row>
    <row r="6" customFormat="1" ht="18" customHeight="1" spans="1:10">
      <c r="A6" s="119"/>
      <c r="B6" s="120" t="s">
        <v>11</v>
      </c>
      <c r="C6" s="120" t="s">
        <v>11</v>
      </c>
      <c r="D6" s="121" t="s">
        <v>11</v>
      </c>
      <c r="E6" s="120" t="s">
        <v>11</v>
      </c>
      <c r="F6" s="120" t="s">
        <v>11</v>
      </c>
      <c r="G6" s="120" t="s">
        <v>11</v>
      </c>
      <c r="H6" s="120" t="s">
        <v>11</v>
      </c>
      <c r="I6" s="120" t="s">
        <v>11</v>
      </c>
      <c r="J6" s="120" t="s">
        <v>11</v>
      </c>
    </row>
    <row r="7" customFormat="1" ht="16.5" customHeight="1" spans="1:10">
      <c r="A7" s="119"/>
      <c r="B7" s="120" t="s">
        <v>11</v>
      </c>
      <c r="C7" s="120" t="s">
        <v>11</v>
      </c>
      <c r="D7" s="121" t="s">
        <v>11</v>
      </c>
      <c r="E7" s="120" t="s">
        <v>11</v>
      </c>
      <c r="F7" s="120" t="s">
        <v>11</v>
      </c>
      <c r="G7" s="120" t="s">
        <v>11</v>
      </c>
      <c r="H7" s="120" t="s">
        <v>11</v>
      </c>
      <c r="I7" s="120" t="s">
        <v>11</v>
      </c>
      <c r="J7" s="120" t="s">
        <v>11</v>
      </c>
    </row>
    <row r="8" customFormat="1" ht="21.75" customHeight="1" spans="1:10">
      <c r="A8" s="140" t="s">
        <v>136</v>
      </c>
      <c r="B8" s="121" t="s">
        <v>137</v>
      </c>
      <c r="C8" s="121" t="s">
        <v>138</v>
      </c>
      <c r="D8" s="121" t="s">
        <v>10</v>
      </c>
      <c r="E8" s="120" t="s">
        <v>12</v>
      </c>
      <c r="F8" s="120" t="s">
        <v>13</v>
      </c>
      <c r="G8" s="120" t="s">
        <v>21</v>
      </c>
      <c r="H8" s="120" t="s">
        <v>25</v>
      </c>
      <c r="I8" s="120" t="s">
        <v>29</v>
      </c>
      <c r="J8" s="120" t="s">
        <v>33</v>
      </c>
    </row>
    <row r="9" customFormat="1" ht="21.75" customHeight="1" spans="1:10">
      <c r="A9" s="140"/>
      <c r="B9" s="121" t="s">
        <v>11</v>
      </c>
      <c r="C9" s="121" t="s">
        <v>11</v>
      </c>
      <c r="D9" s="121" t="s">
        <v>139</v>
      </c>
      <c r="E9" s="74">
        <v>13695224.59</v>
      </c>
      <c r="F9" s="74">
        <v>10114224.59</v>
      </c>
      <c r="G9" s="74">
        <v>3581000</v>
      </c>
      <c r="H9" s="74">
        <v>0</v>
      </c>
      <c r="I9" s="74">
        <v>0</v>
      </c>
      <c r="J9" s="74">
        <v>0</v>
      </c>
    </row>
    <row r="10" customFormat="1" ht="21.75" customHeight="1" spans="1:10">
      <c r="A10" s="122" t="s">
        <v>140</v>
      </c>
      <c r="B10" s="123"/>
      <c r="C10" s="123" t="s">
        <v>11</v>
      </c>
      <c r="D10" s="123" t="s">
        <v>141</v>
      </c>
      <c r="E10" s="74">
        <v>5919482.96</v>
      </c>
      <c r="F10" s="74">
        <v>5099482.96</v>
      </c>
      <c r="G10" s="74">
        <v>820000</v>
      </c>
      <c r="H10" s="74">
        <v>0</v>
      </c>
      <c r="I10" s="74">
        <v>0</v>
      </c>
      <c r="J10" s="74">
        <v>0</v>
      </c>
    </row>
    <row r="11" customFormat="1" ht="21.75" customHeight="1" spans="1:10">
      <c r="A11" s="122" t="s">
        <v>142</v>
      </c>
      <c r="B11" s="123"/>
      <c r="C11" s="123" t="s">
        <v>11</v>
      </c>
      <c r="D11" s="123" t="s">
        <v>143</v>
      </c>
      <c r="E11" s="74">
        <v>137494.08</v>
      </c>
      <c r="F11" s="74">
        <v>137494.08</v>
      </c>
      <c r="G11" s="74">
        <v>0</v>
      </c>
      <c r="H11" s="74">
        <v>0</v>
      </c>
      <c r="I11" s="74">
        <v>0</v>
      </c>
      <c r="J11" s="74">
        <v>0</v>
      </c>
    </row>
    <row r="12" customFormat="1" ht="21.75" customHeight="1" spans="1:10">
      <c r="A12" s="122" t="s">
        <v>144</v>
      </c>
      <c r="B12" s="123"/>
      <c r="C12" s="123" t="s">
        <v>11</v>
      </c>
      <c r="D12" s="123" t="s">
        <v>145</v>
      </c>
      <c r="E12" s="74">
        <v>137494.08</v>
      </c>
      <c r="F12" s="74">
        <v>137494.08</v>
      </c>
      <c r="G12" s="74">
        <v>0</v>
      </c>
      <c r="H12" s="74">
        <v>0</v>
      </c>
      <c r="I12" s="74">
        <v>0</v>
      </c>
      <c r="J12" s="74">
        <v>0</v>
      </c>
    </row>
    <row r="13" customFormat="1" ht="21.75" customHeight="1" spans="1:10">
      <c r="A13" s="122" t="s">
        <v>146</v>
      </c>
      <c r="B13" s="123"/>
      <c r="C13" s="123" t="s">
        <v>11</v>
      </c>
      <c r="D13" s="123" t="s">
        <v>147</v>
      </c>
      <c r="E13" s="74">
        <v>3815017.58</v>
      </c>
      <c r="F13" s="74">
        <v>3265017.58</v>
      </c>
      <c r="G13" s="74">
        <v>550000</v>
      </c>
      <c r="H13" s="74">
        <v>0</v>
      </c>
      <c r="I13" s="74">
        <v>0</v>
      </c>
      <c r="J13" s="74">
        <v>0</v>
      </c>
    </row>
    <row r="14" customFormat="1" ht="21.75" customHeight="1" spans="1:10">
      <c r="A14" s="122" t="s">
        <v>148</v>
      </c>
      <c r="B14" s="123"/>
      <c r="C14" s="123" t="s">
        <v>11</v>
      </c>
      <c r="D14" s="123" t="s">
        <v>145</v>
      </c>
      <c r="E14" s="74">
        <v>3265017.58</v>
      </c>
      <c r="F14" s="74">
        <v>3265017.58</v>
      </c>
      <c r="G14" s="74">
        <v>0</v>
      </c>
      <c r="H14" s="74">
        <v>0</v>
      </c>
      <c r="I14" s="74">
        <v>0</v>
      </c>
      <c r="J14" s="74">
        <v>0</v>
      </c>
    </row>
    <row r="15" customFormat="1" ht="21.75" customHeight="1" spans="1:10">
      <c r="A15" s="122" t="s">
        <v>149</v>
      </c>
      <c r="B15" s="123"/>
      <c r="C15" s="123" t="s">
        <v>11</v>
      </c>
      <c r="D15" s="123" t="s">
        <v>150</v>
      </c>
      <c r="E15" s="74">
        <v>550000</v>
      </c>
      <c r="F15" s="74">
        <v>0</v>
      </c>
      <c r="G15" s="74">
        <v>550000</v>
      </c>
      <c r="H15" s="74">
        <v>0</v>
      </c>
      <c r="I15" s="74">
        <v>0</v>
      </c>
      <c r="J15" s="74">
        <v>0</v>
      </c>
    </row>
    <row r="16" customFormat="1" ht="20.25" customHeight="1" spans="1:10">
      <c r="A16" s="122" t="s">
        <v>151</v>
      </c>
      <c r="B16" s="123"/>
      <c r="C16" s="123" t="s">
        <v>11</v>
      </c>
      <c r="D16" s="123" t="s">
        <v>152</v>
      </c>
      <c r="E16" s="74">
        <v>169589.02</v>
      </c>
      <c r="F16" s="74">
        <v>169589.02</v>
      </c>
      <c r="G16" s="74">
        <v>0</v>
      </c>
      <c r="H16" s="74">
        <v>0</v>
      </c>
      <c r="I16" s="74">
        <v>0</v>
      </c>
      <c r="J16" s="74">
        <v>0</v>
      </c>
    </row>
    <row r="17" ht="26.25" customHeight="1" spans="1:10">
      <c r="A17" s="122" t="s">
        <v>153</v>
      </c>
      <c r="B17" s="123"/>
      <c r="C17" s="123" t="s">
        <v>11</v>
      </c>
      <c r="D17" s="123" t="s">
        <v>145</v>
      </c>
      <c r="E17" s="74">
        <v>169589.02</v>
      </c>
      <c r="F17" s="74">
        <v>169589.02</v>
      </c>
      <c r="G17" s="74">
        <v>0</v>
      </c>
      <c r="H17" s="74">
        <v>0</v>
      </c>
      <c r="I17" s="74">
        <v>0</v>
      </c>
      <c r="J17" s="74">
        <v>0</v>
      </c>
    </row>
    <row r="18" ht="26.25" customHeight="1" spans="1:10">
      <c r="A18" s="122" t="s">
        <v>154</v>
      </c>
      <c r="B18" s="123"/>
      <c r="C18" s="123" t="s">
        <v>11</v>
      </c>
      <c r="D18" s="123" t="s">
        <v>155</v>
      </c>
      <c r="E18" s="74">
        <v>480261.8</v>
      </c>
      <c r="F18" s="74">
        <v>480261.8</v>
      </c>
      <c r="G18" s="74">
        <v>0</v>
      </c>
      <c r="H18" s="74">
        <v>0</v>
      </c>
      <c r="I18" s="74">
        <v>0</v>
      </c>
      <c r="J18" s="74">
        <v>0</v>
      </c>
    </row>
    <row r="19" ht="26.25" customHeight="1" spans="1:10">
      <c r="A19" s="122" t="s">
        <v>156</v>
      </c>
      <c r="B19" s="123"/>
      <c r="C19" s="123" t="s">
        <v>11</v>
      </c>
      <c r="D19" s="123" t="s">
        <v>145</v>
      </c>
      <c r="E19" s="74">
        <v>480261.8</v>
      </c>
      <c r="F19" s="74">
        <v>480261.8</v>
      </c>
      <c r="G19" s="74">
        <v>0</v>
      </c>
      <c r="H19" s="74">
        <v>0</v>
      </c>
      <c r="I19" s="74">
        <v>0</v>
      </c>
      <c r="J19" s="74">
        <v>0</v>
      </c>
    </row>
    <row r="20" ht="26.25" customHeight="1" spans="1:10">
      <c r="A20" s="122" t="s">
        <v>157</v>
      </c>
      <c r="B20" s="123"/>
      <c r="C20" s="123" t="s">
        <v>11</v>
      </c>
      <c r="D20" s="123" t="s">
        <v>158</v>
      </c>
      <c r="E20" s="74">
        <v>1037520.48</v>
      </c>
      <c r="F20" s="74">
        <v>1037520.48</v>
      </c>
      <c r="G20" s="74">
        <v>0</v>
      </c>
      <c r="H20" s="74">
        <v>0</v>
      </c>
      <c r="I20" s="74">
        <v>0</v>
      </c>
      <c r="J20" s="74">
        <v>0</v>
      </c>
    </row>
    <row r="21" ht="26.25" customHeight="1" spans="1:10">
      <c r="A21" s="122" t="s">
        <v>159</v>
      </c>
      <c r="B21" s="123"/>
      <c r="C21" s="123" t="s">
        <v>11</v>
      </c>
      <c r="D21" s="123" t="s">
        <v>145</v>
      </c>
      <c r="E21" s="74">
        <v>1037520.48</v>
      </c>
      <c r="F21" s="74">
        <v>1037520.48</v>
      </c>
      <c r="G21" s="74">
        <v>0</v>
      </c>
      <c r="H21" s="74">
        <v>0</v>
      </c>
      <c r="I21" s="74">
        <v>0</v>
      </c>
      <c r="J21" s="74">
        <v>0</v>
      </c>
    </row>
    <row r="22" ht="26.25" customHeight="1" spans="1:10">
      <c r="A22" s="122" t="s">
        <v>160</v>
      </c>
      <c r="B22" s="123"/>
      <c r="C22" s="123" t="s">
        <v>11</v>
      </c>
      <c r="D22" s="123" t="s">
        <v>161</v>
      </c>
      <c r="E22" s="74">
        <v>9600</v>
      </c>
      <c r="F22" s="74">
        <v>9600</v>
      </c>
      <c r="G22" s="74">
        <v>0</v>
      </c>
      <c r="H22" s="74">
        <v>0</v>
      </c>
      <c r="I22" s="74">
        <v>0</v>
      </c>
      <c r="J22" s="74">
        <v>0</v>
      </c>
    </row>
    <row r="23" ht="26.25" customHeight="1" spans="1:10">
      <c r="A23" s="122" t="s">
        <v>162</v>
      </c>
      <c r="B23" s="123"/>
      <c r="C23" s="123" t="s">
        <v>11</v>
      </c>
      <c r="D23" s="123" t="s">
        <v>163</v>
      </c>
      <c r="E23" s="74">
        <v>9600</v>
      </c>
      <c r="F23" s="74">
        <v>9600</v>
      </c>
      <c r="G23" s="74">
        <v>0</v>
      </c>
      <c r="H23" s="74">
        <v>0</v>
      </c>
      <c r="I23" s="74">
        <v>0</v>
      </c>
      <c r="J23" s="74">
        <v>0</v>
      </c>
    </row>
    <row r="24" ht="26.25" customHeight="1" spans="1:10">
      <c r="A24" s="122" t="s">
        <v>256</v>
      </c>
      <c r="B24" s="123"/>
      <c r="C24" s="123" t="s">
        <v>11</v>
      </c>
      <c r="D24" s="123" t="s">
        <v>257</v>
      </c>
      <c r="E24" s="74">
        <v>80000</v>
      </c>
      <c r="F24" s="74">
        <v>0</v>
      </c>
      <c r="G24" s="74">
        <v>80000</v>
      </c>
      <c r="H24" s="74">
        <v>0</v>
      </c>
      <c r="I24" s="74">
        <v>0</v>
      </c>
      <c r="J24" s="74">
        <v>0</v>
      </c>
    </row>
    <row r="25" ht="26.25" customHeight="1" spans="1:10">
      <c r="A25" s="122" t="s">
        <v>258</v>
      </c>
      <c r="B25" s="123"/>
      <c r="C25" s="123" t="s">
        <v>11</v>
      </c>
      <c r="D25" s="123" t="s">
        <v>259</v>
      </c>
      <c r="E25" s="74">
        <v>80000</v>
      </c>
      <c r="F25" s="74">
        <v>0</v>
      </c>
      <c r="G25" s="74">
        <v>80000</v>
      </c>
      <c r="H25" s="74">
        <v>0</v>
      </c>
      <c r="I25" s="74">
        <v>0</v>
      </c>
      <c r="J25" s="74">
        <v>0</v>
      </c>
    </row>
    <row r="26" ht="26.25" customHeight="1" spans="1:10">
      <c r="A26" s="122" t="s">
        <v>164</v>
      </c>
      <c r="B26" s="123"/>
      <c r="C26" s="123" t="s">
        <v>11</v>
      </c>
      <c r="D26" s="123" t="s">
        <v>165</v>
      </c>
      <c r="E26" s="74">
        <v>190000</v>
      </c>
      <c r="F26" s="74">
        <v>0</v>
      </c>
      <c r="G26" s="74">
        <v>190000</v>
      </c>
      <c r="H26" s="74">
        <v>0</v>
      </c>
      <c r="I26" s="74">
        <v>0</v>
      </c>
      <c r="J26" s="74">
        <v>0</v>
      </c>
    </row>
    <row r="27" ht="26.25" customHeight="1" spans="1:10">
      <c r="A27" s="122" t="s">
        <v>166</v>
      </c>
      <c r="B27" s="123"/>
      <c r="C27" s="123" t="s">
        <v>11</v>
      </c>
      <c r="D27" s="123" t="s">
        <v>167</v>
      </c>
      <c r="E27" s="74">
        <v>190000</v>
      </c>
      <c r="F27" s="74">
        <v>0</v>
      </c>
      <c r="G27" s="74">
        <v>190000</v>
      </c>
      <c r="H27" s="74">
        <v>0</v>
      </c>
      <c r="I27" s="74">
        <v>0</v>
      </c>
      <c r="J27" s="74">
        <v>0</v>
      </c>
    </row>
    <row r="28" ht="26.25" customHeight="1" spans="1:10">
      <c r="A28" s="122" t="s">
        <v>168</v>
      </c>
      <c r="B28" s="123"/>
      <c r="C28" s="123" t="s">
        <v>11</v>
      </c>
      <c r="D28" s="123" t="s">
        <v>169</v>
      </c>
      <c r="E28" s="74">
        <v>300203.09</v>
      </c>
      <c r="F28" s="74">
        <v>300203.09</v>
      </c>
      <c r="G28" s="74">
        <v>0</v>
      </c>
      <c r="H28" s="74">
        <v>0</v>
      </c>
      <c r="I28" s="74">
        <v>0</v>
      </c>
      <c r="J28" s="74">
        <v>0</v>
      </c>
    </row>
    <row r="29" ht="26.25" customHeight="1" spans="1:10">
      <c r="A29" s="122" t="s">
        <v>170</v>
      </c>
      <c r="B29" s="123"/>
      <c r="C29" s="123" t="s">
        <v>11</v>
      </c>
      <c r="D29" s="123" t="s">
        <v>171</v>
      </c>
      <c r="E29" s="74">
        <v>300203.09</v>
      </c>
      <c r="F29" s="74">
        <v>300203.09</v>
      </c>
      <c r="G29" s="74">
        <v>0</v>
      </c>
      <c r="H29" s="74">
        <v>0</v>
      </c>
      <c r="I29" s="74">
        <v>0</v>
      </c>
      <c r="J29" s="74">
        <v>0</v>
      </c>
    </row>
    <row r="30" ht="26.25" customHeight="1" spans="1:10">
      <c r="A30" s="122" t="s">
        <v>172</v>
      </c>
      <c r="B30" s="123"/>
      <c r="C30" s="123" t="s">
        <v>11</v>
      </c>
      <c r="D30" s="123" t="s">
        <v>173</v>
      </c>
      <c r="E30" s="74">
        <v>300203.09</v>
      </c>
      <c r="F30" s="74">
        <v>300203.09</v>
      </c>
      <c r="G30" s="74">
        <v>0</v>
      </c>
      <c r="H30" s="74">
        <v>0</v>
      </c>
      <c r="I30" s="74">
        <v>0</v>
      </c>
      <c r="J30" s="74">
        <v>0</v>
      </c>
    </row>
    <row r="31" ht="26.25" customHeight="1" spans="1:10">
      <c r="A31" s="122" t="s">
        <v>174</v>
      </c>
      <c r="B31" s="123"/>
      <c r="C31" s="123" t="s">
        <v>11</v>
      </c>
      <c r="D31" s="123" t="s">
        <v>175</v>
      </c>
      <c r="E31" s="74">
        <v>1424323.78</v>
      </c>
      <c r="F31" s="74">
        <v>1424323.78</v>
      </c>
      <c r="G31" s="74">
        <v>0</v>
      </c>
      <c r="H31" s="74">
        <v>0</v>
      </c>
      <c r="I31" s="74">
        <v>0</v>
      </c>
      <c r="J31" s="74">
        <v>0</v>
      </c>
    </row>
    <row r="32" ht="26.25" customHeight="1" spans="1:10">
      <c r="A32" s="122" t="s">
        <v>176</v>
      </c>
      <c r="B32" s="123"/>
      <c r="C32" s="123" t="s">
        <v>11</v>
      </c>
      <c r="D32" s="123" t="s">
        <v>177</v>
      </c>
      <c r="E32" s="74">
        <v>434859.83</v>
      </c>
      <c r="F32" s="74">
        <v>434859.83</v>
      </c>
      <c r="G32" s="74">
        <v>0</v>
      </c>
      <c r="H32" s="74">
        <v>0</v>
      </c>
      <c r="I32" s="74">
        <v>0</v>
      </c>
      <c r="J32" s="74">
        <v>0</v>
      </c>
    </row>
    <row r="33" ht="26.25" customHeight="1" spans="1:10">
      <c r="A33" s="122" t="s">
        <v>178</v>
      </c>
      <c r="B33" s="123"/>
      <c r="C33" s="123" t="s">
        <v>11</v>
      </c>
      <c r="D33" s="123" t="s">
        <v>179</v>
      </c>
      <c r="E33" s="74">
        <v>434859.83</v>
      </c>
      <c r="F33" s="74">
        <v>434859.83</v>
      </c>
      <c r="G33" s="74">
        <v>0</v>
      </c>
      <c r="H33" s="74">
        <v>0</v>
      </c>
      <c r="I33" s="74">
        <v>0</v>
      </c>
      <c r="J33" s="74">
        <v>0</v>
      </c>
    </row>
    <row r="34" ht="26.25" customHeight="1" spans="1:10">
      <c r="A34" s="122" t="s">
        <v>180</v>
      </c>
      <c r="B34" s="123"/>
      <c r="C34" s="123" t="s">
        <v>11</v>
      </c>
      <c r="D34" s="123" t="s">
        <v>181</v>
      </c>
      <c r="E34" s="74">
        <v>925044.12</v>
      </c>
      <c r="F34" s="74">
        <v>925044.12</v>
      </c>
      <c r="G34" s="74">
        <v>0</v>
      </c>
      <c r="H34" s="74">
        <v>0</v>
      </c>
      <c r="I34" s="74">
        <v>0</v>
      </c>
      <c r="J34" s="74">
        <v>0</v>
      </c>
    </row>
    <row r="35" ht="26.25" customHeight="1" spans="1:10">
      <c r="A35" s="122" t="s">
        <v>182</v>
      </c>
      <c r="B35" s="123"/>
      <c r="C35" s="123" t="s">
        <v>11</v>
      </c>
      <c r="D35" s="123" t="s">
        <v>183</v>
      </c>
      <c r="E35" s="74">
        <v>270129</v>
      </c>
      <c r="F35" s="74">
        <v>270129</v>
      </c>
      <c r="G35" s="74">
        <v>0</v>
      </c>
      <c r="H35" s="74">
        <v>0</v>
      </c>
      <c r="I35" s="74">
        <v>0</v>
      </c>
      <c r="J35" s="74">
        <v>0</v>
      </c>
    </row>
    <row r="36" ht="26.25" customHeight="1" spans="1:10">
      <c r="A36" s="122" t="s">
        <v>184</v>
      </c>
      <c r="B36" s="123"/>
      <c r="C36" s="123" t="s">
        <v>11</v>
      </c>
      <c r="D36" s="123" t="s">
        <v>185</v>
      </c>
      <c r="E36" s="74">
        <v>617130</v>
      </c>
      <c r="F36" s="74">
        <v>617130</v>
      </c>
      <c r="G36" s="74">
        <v>0</v>
      </c>
      <c r="H36" s="74">
        <v>0</v>
      </c>
      <c r="I36" s="74">
        <v>0</v>
      </c>
      <c r="J36" s="74">
        <v>0</v>
      </c>
    </row>
    <row r="37" ht="26.25" customHeight="1" spans="1:10">
      <c r="A37" s="122" t="s">
        <v>186</v>
      </c>
      <c r="B37" s="123"/>
      <c r="C37" s="123" t="s">
        <v>11</v>
      </c>
      <c r="D37" s="123" t="s">
        <v>187</v>
      </c>
      <c r="E37" s="74">
        <v>37785.12</v>
      </c>
      <c r="F37" s="74">
        <v>37785.12</v>
      </c>
      <c r="G37" s="74">
        <v>0</v>
      </c>
      <c r="H37" s="74">
        <v>0</v>
      </c>
      <c r="I37" s="74">
        <v>0</v>
      </c>
      <c r="J37" s="74">
        <v>0</v>
      </c>
    </row>
    <row r="38" ht="26.25" customHeight="1" spans="1:10">
      <c r="A38" s="122" t="s">
        <v>188</v>
      </c>
      <c r="B38" s="123"/>
      <c r="C38" s="123" t="s">
        <v>11</v>
      </c>
      <c r="D38" s="123" t="s">
        <v>189</v>
      </c>
      <c r="E38" s="74">
        <v>64419.83</v>
      </c>
      <c r="F38" s="74">
        <v>64419.83</v>
      </c>
      <c r="G38" s="74">
        <v>0</v>
      </c>
      <c r="H38" s="74">
        <v>0</v>
      </c>
      <c r="I38" s="74">
        <v>0</v>
      </c>
      <c r="J38" s="74">
        <v>0</v>
      </c>
    </row>
    <row r="39" ht="26.25" customHeight="1" spans="1:10">
      <c r="A39" s="122" t="s">
        <v>190</v>
      </c>
      <c r="B39" s="123"/>
      <c r="C39" s="123" t="s">
        <v>11</v>
      </c>
      <c r="D39" s="123" t="s">
        <v>191</v>
      </c>
      <c r="E39" s="74">
        <v>64419.83</v>
      </c>
      <c r="F39" s="74">
        <v>64419.83</v>
      </c>
      <c r="G39" s="74">
        <v>0</v>
      </c>
      <c r="H39" s="74">
        <v>0</v>
      </c>
      <c r="I39" s="74">
        <v>0</v>
      </c>
      <c r="J39" s="74">
        <v>0</v>
      </c>
    </row>
    <row r="40" ht="26.25" customHeight="1" spans="1:10">
      <c r="A40" s="122" t="s">
        <v>192</v>
      </c>
      <c r="B40" s="123"/>
      <c r="C40" s="123" t="s">
        <v>11</v>
      </c>
      <c r="D40" s="123" t="s">
        <v>193</v>
      </c>
      <c r="E40" s="74">
        <v>407464.9</v>
      </c>
      <c r="F40" s="74">
        <v>407464.9</v>
      </c>
      <c r="G40" s="74">
        <v>0</v>
      </c>
      <c r="H40" s="74">
        <v>0</v>
      </c>
      <c r="I40" s="74">
        <v>0</v>
      </c>
      <c r="J40" s="74">
        <v>0</v>
      </c>
    </row>
    <row r="41" ht="26.25" customHeight="1" spans="1:10">
      <c r="A41" s="122" t="s">
        <v>194</v>
      </c>
      <c r="B41" s="123"/>
      <c r="C41" s="123" t="s">
        <v>11</v>
      </c>
      <c r="D41" s="123" t="s">
        <v>195</v>
      </c>
      <c r="E41" s="74">
        <v>407464.9</v>
      </c>
      <c r="F41" s="74">
        <v>407464.9</v>
      </c>
      <c r="G41" s="74">
        <v>0</v>
      </c>
      <c r="H41" s="74">
        <v>0</v>
      </c>
      <c r="I41" s="74">
        <v>0</v>
      </c>
      <c r="J41" s="74">
        <v>0</v>
      </c>
    </row>
    <row r="42" ht="26.25" customHeight="1" spans="1:10">
      <c r="A42" s="122" t="s">
        <v>196</v>
      </c>
      <c r="B42" s="123"/>
      <c r="C42" s="123" t="s">
        <v>11</v>
      </c>
      <c r="D42" s="123" t="s">
        <v>197</v>
      </c>
      <c r="E42" s="74">
        <v>392560.9</v>
      </c>
      <c r="F42" s="74">
        <v>392560.9</v>
      </c>
      <c r="G42" s="74">
        <v>0</v>
      </c>
      <c r="H42" s="74">
        <v>0</v>
      </c>
      <c r="I42" s="74">
        <v>0</v>
      </c>
      <c r="J42" s="74">
        <v>0</v>
      </c>
    </row>
    <row r="43" ht="26.25" customHeight="1" spans="1:10">
      <c r="A43" s="122" t="s">
        <v>198</v>
      </c>
      <c r="B43" s="123"/>
      <c r="C43" s="123" t="s">
        <v>11</v>
      </c>
      <c r="D43" s="123" t="s">
        <v>199</v>
      </c>
      <c r="E43" s="74">
        <v>14904</v>
      </c>
      <c r="F43" s="74">
        <v>14904</v>
      </c>
      <c r="G43" s="74">
        <v>0</v>
      </c>
      <c r="H43" s="74">
        <v>0</v>
      </c>
      <c r="I43" s="74">
        <v>0</v>
      </c>
      <c r="J43" s="74">
        <v>0</v>
      </c>
    </row>
    <row r="44" ht="26.25" customHeight="1" spans="1:10">
      <c r="A44" s="122" t="s">
        <v>200</v>
      </c>
      <c r="B44" s="123"/>
      <c r="C44" s="123" t="s">
        <v>11</v>
      </c>
      <c r="D44" s="123" t="s">
        <v>201</v>
      </c>
      <c r="E44" s="74">
        <v>2100000</v>
      </c>
      <c r="F44" s="74">
        <v>0</v>
      </c>
      <c r="G44" s="74">
        <v>2100000</v>
      </c>
      <c r="H44" s="74">
        <v>0</v>
      </c>
      <c r="I44" s="74">
        <v>0</v>
      </c>
      <c r="J44" s="74">
        <v>0</v>
      </c>
    </row>
    <row r="45" ht="26.25" customHeight="1" spans="1:10">
      <c r="A45" s="122" t="s">
        <v>202</v>
      </c>
      <c r="B45" s="123"/>
      <c r="C45" s="123" t="s">
        <v>11</v>
      </c>
      <c r="D45" s="123" t="s">
        <v>203</v>
      </c>
      <c r="E45" s="74">
        <v>2100000</v>
      </c>
      <c r="F45" s="74">
        <v>0</v>
      </c>
      <c r="G45" s="74">
        <v>2100000</v>
      </c>
      <c r="H45" s="74">
        <v>0</v>
      </c>
      <c r="I45" s="74">
        <v>0</v>
      </c>
      <c r="J45" s="74">
        <v>0</v>
      </c>
    </row>
    <row r="46" ht="26.25" customHeight="1" spans="1:10">
      <c r="A46" s="122" t="s">
        <v>204</v>
      </c>
      <c r="B46" s="123"/>
      <c r="C46" s="123" t="s">
        <v>11</v>
      </c>
      <c r="D46" s="123" t="s">
        <v>205</v>
      </c>
      <c r="E46" s="74">
        <v>2100000</v>
      </c>
      <c r="F46" s="74">
        <v>0</v>
      </c>
      <c r="G46" s="74">
        <v>2100000</v>
      </c>
      <c r="H46" s="74">
        <v>0</v>
      </c>
      <c r="I46" s="74">
        <v>0</v>
      </c>
      <c r="J46" s="74">
        <v>0</v>
      </c>
    </row>
    <row r="47" ht="26.25" customHeight="1" spans="1:10">
      <c r="A47" s="122" t="s">
        <v>206</v>
      </c>
      <c r="B47" s="123"/>
      <c r="C47" s="123" t="s">
        <v>11</v>
      </c>
      <c r="D47" s="123" t="s">
        <v>207</v>
      </c>
      <c r="E47" s="74">
        <v>327327.34</v>
      </c>
      <c r="F47" s="74">
        <v>227327.34</v>
      </c>
      <c r="G47" s="74">
        <v>100000</v>
      </c>
      <c r="H47" s="74">
        <v>0</v>
      </c>
      <c r="I47" s="74">
        <v>0</v>
      </c>
      <c r="J47" s="74">
        <v>0</v>
      </c>
    </row>
    <row r="48" ht="26.25" customHeight="1" spans="1:10">
      <c r="A48" s="122" t="s">
        <v>208</v>
      </c>
      <c r="B48" s="123"/>
      <c r="C48" s="123" t="s">
        <v>11</v>
      </c>
      <c r="D48" s="123" t="s">
        <v>209</v>
      </c>
      <c r="E48" s="74">
        <v>227327.34</v>
      </c>
      <c r="F48" s="74">
        <v>227327.34</v>
      </c>
      <c r="G48" s="74">
        <v>0</v>
      </c>
      <c r="H48" s="74">
        <v>0</v>
      </c>
      <c r="I48" s="74">
        <v>0</v>
      </c>
      <c r="J48" s="74">
        <v>0</v>
      </c>
    </row>
    <row r="49" ht="26.25" customHeight="1" spans="1:10">
      <c r="A49" s="122" t="s">
        <v>210</v>
      </c>
      <c r="B49" s="123"/>
      <c r="C49" s="123" t="s">
        <v>11</v>
      </c>
      <c r="D49" s="123" t="s">
        <v>211</v>
      </c>
      <c r="E49" s="74">
        <v>227327.34</v>
      </c>
      <c r="F49" s="74">
        <v>227327.34</v>
      </c>
      <c r="G49" s="74">
        <v>0</v>
      </c>
      <c r="H49" s="74">
        <v>0</v>
      </c>
      <c r="I49" s="74">
        <v>0</v>
      </c>
      <c r="J49" s="74">
        <v>0</v>
      </c>
    </row>
    <row r="50" ht="26.25" customHeight="1" spans="1:10">
      <c r="A50" s="122" t="s">
        <v>212</v>
      </c>
      <c r="B50" s="123"/>
      <c r="C50" s="123" t="s">
        <v>11</v>
      </c>
      <c r="D50" s="123" t="s">
        <v>213</v>
      </c>
      <c r="E50" s="74">
        <v>100000</v>
      </c>
      <c r="F50" s="74">
        <v>0</v>
      </c>
      <c r="G50" s="74">
        <v>100000</v>
      </c>
      <c r="H50" s="74">
        <v>0</v>
      </c>
      <c r="I50" s="74">
        <v>0</v>
      </c>
      <c r="J50" s="74">
        <v>0</v>
      </c>
    </row>
    <row r="51" ht="26.25" customHeight="1" spans="1:10">
      <c r="A51" s="122" t="s">
        <v>214</v>
      </c>
      <c r="B51" s="123"/>
      <c r="C51" s="123" t="s">
        <v>11</v>
      </c>
      <c r="D51" s="123" t="s">
        <v>215</v>
      </c>
      <c r="E51" s="74">
        <v>100000</v>
      </c>
      <c r="F51" s="74">
        <v>0</v>
      </c>
      <c r="G51" s="74">
        <v>100000</v>
      </c>
      <c r="H51" s="74">
        <v>0</v>
      </c>
      <c r="I51" s="74">
        <v>0</v>
      </c>
      <c r="J51" s="74">
        <v>0</v>
      </c>
    </row>
    <row r="52" ht="26.25" customHeight="1" spans="1:10">
      <c r="A52" s="122" t="s">
        <v>216</v>
      </c>
      <c r="B52" s="123"/>
      <c r="C52" s="123" t="s">
        <v>11</v>
      </c>
      <c r="D52" s="123" t="s">
        <v>217</v>
      </c>
      <c r="E52" s="74">
        <v>2208486.52</v>
      </c>
      <c r="F52" s="74">
        <v>2038486.52</v>
      </c>
      <c r="G52" s="74">
        <v>170000</v>
      </c>
      <c r="H52" s="74">
        <v>0</v>
      </c>
      <c r="I52" s="74">
        <v>0</v>
      </c>
      <c r="J52" s="74">
        <v>0</v>
      </c>
    </row>
    <row r="53" ht="26.25" customHeight="1" spans="1:10">
      <c r="A53" s="122" t="s">
        <v>218</v>
      </c>
      <c r="B53" s="123"/>
      <c r="C53" s="123" t="s">
        <v>11</v>
      </c>
      <c r="D53" s="123" t="s">
        <v>219</v>
      </c>
      <c r="E53" s="74">
        <v>1505359.65</v>
      </c>
      <c r="F53" s="74">
        <v>1505359.65</v>
      </c>
      <c r="G53" s="74">
        <v>0</v>
      </c>
      <c r="H53" s="74">
        <v>0</v>
      </c>
      <c r="I53" s="74">
        <v>0</v>
      </c>
      <c r="J53" s="74">
        <v>0</v>
      </c>
    </row>
    <row r="54" ht="26.25" customHeight="1" spans="1:10">
      <c r="A54" s="122" t="s">
        <v>220</v>
      </c>
      <c r="B54" s="123"/>
      <c r="C54" s="123" t="s">
        <v>11</v>
      </c>
      <c r="D54" s="123" t="s">
        <v>221</v>
      </c>
      <c r="E54" s="74">
        <v>1505359.65</v>
      </c>
      <c r="F54" s="74">
        <v>1505359.65</v>
      </c>
      <c r="G54" s="74">
        <v>0</v>
      </c>
      <c r="H54" s="74">
        <v>0</v>
      </c>
      <c r="I54" s="74">
        <v>0</v>
      </c>
      <c r="J54" s="74">
        <v>0</v>
      </c>
    </row>
    <row r="55" ht="26.25" customHeight="1" spans="1:10">
      <c r="A55" s="122" t="s">
        <v>222</v>
      </c>
      <c r="B55" s="123"/>
      <c r="C55" s="123" t="s">
        <v>11</v>
      </c>
      <c r="D55" s="123" t="s">
        <v>223</v>
      </c>
      <c r="E55" s="74">
        <v>300617.97</v>
      </c>
      <c r="F55" s="74">
        <v>300617.97</v>
      </c>
      <c r="G55" s="74">
        <v>0</v>
      </c>
      <c r="H55" s="74">
        <v>0</v>
      </c>
      <c r="I55" s="74">
        <v>0</v>
      </c>
      <c r="J55" s="74">
        <v>0</v>
      </c>
    </row>
    <row r="56" ht="26.25" customHeight="1" spans="1:10">
      <c r="A56" s="122" t="s">
        <v>224</v>
      </c>
      <c r="B56" s="123"/>
      <c r="C56" s="123" t="s">
        <v>11</v>
      </c>
      <c r="D56" s="123" t="s">
        <v>225</v>
      </c>
      <c r="E56" s="74">
        <v>300617.97</v>
      </c>
      <c r="F56" s="74">
        <v>300617.97</v>
      </c>
      <c r="G56" s="74">
        <v>0</v>
      </c>
      <c r="H56" s="74">
        <v>0</v>
      </c>
      <c r="I56" s="74">
        <v>0</v>
      </c>
      <c r="J56" s="74">
        <v>0</v>
      </c>
    </row>
    <row r="57" ht="26.25" customHeight="1" spans="1:10">
      <c r="A57" s="122" t="s">
        <v>226</v>
      </c>
      <c r="B57" s="123"/>
      <c r="C57" s="123" t="s">
        <v>11</v>
      </c>
      <c r="D57" s="123" t="s">
        <v>227</v>
      </c>
      <c r="E57" s="74">
        <v>232508.9</v>
      </c>
      <c r="F57" s="74">
        <v>232508.9</v>
      </c>
      <c r="G57" s="74">
        <v>0</v>
      </c>
      <c r="H57" s="74">
        <v>0</v>
      </c>
      <c r="I57" s="74">
        <v>0</v>
      </c>
      <c r="J57" s="74">
        <v>0</v>
      </c>
    </row>
    <row r="58" ht="26.25" customHeight="1" spans="1:10">
      <c r="A58" s="122" t="s">
        <v>228</v>
      </c>
      <c r="B58" s="123"/>
      <c r="C58" s="123" t="s">
        <v>11</v>
      </c>
      <c r="D58" s="123" t="s">
        <v>229</v>
      </c>
      <c r="E58" s="74">
        <v>232508.9</v>
      </c>
      <c r="F58" s="74">
        <v>232508.9</v>
      </c>
      <c r="G58" s="74">
        <v>0</v>
      </c>
      <c r="H58" s="74">
        <v>0</v>
      </c>
      <c r="I58" s="74">
        <v>0</v>
      </c>
      <c r="J58" s="74">
        <v>0</v>
      </c>
    </row>
    <row r="59" ht="26.25" customHeight="1" spans="1:10">
      <c r="A59" s="122" t="s">
        <v>230</v>
      </c>
      <c r="B59" s="123"/>
      <c r="C59" s="123" t="s">
        <v>11</v>
      </c>
      <c r="D59" s="123" t="s">
        <v>231</v>
      </c>
      <c r="E59" s="74">
        <v>170000</v>
      </c>
      <c r="F59" s="74">
        <v>0</v>
      </c>
      <c r="G59" s="74">
        <v>170000</v>
      </c>
      <c r="H59" s="74">
        <v>0</v>
      </c>
      <c r="I59" s="74">
        <v>0</v>
      </c>
      <c r="J59" s="74">
        <v>0</v>
      </c>
    </row>
    <row r="60" ht="26.25" customHeight="1" spans="1:10">
      <c r="A60" s="122" t="s">
        <v>232</v>
      </c>
      <c r="B60" s="123"/>
      <c r="C60" s="123" t="s">
        <v>11</v>
      </c>
      <c r="D60" s="123" t="s">
        <v>233</v>
      </c>
      <c r="E60" s="74">
        <v>170000</v>
      </c>
      <c r="F60" s="74">
        <v>0</v>
      </c>
      <c r="G60" s="74">
        <v>170000</v>
      </c>
      <c r="H60" s="74">
        <v>0</v>
      </c>
      <c r="I60" s="74">
        <v>0</v>
      </c>
      <c r="J60" s="74">
        <v>0</v>
      </c>
    </row>
    <row r="61" ht="26.25" customHeight="1" spans="1:10">
      <c r="A61" s="122" t="s">
        <v>234</v>
      </c>
      <c r="B61" s="123"/>
      <c r="C61" s="123" t="s">
        <v>11</v>
      </c>
      <c r="D61" s="123" t="s">
        <v>235</v>
      </c>
      <c r="E61" s="74">
        <v>616936</v>
      </c>
      <c r="F61" s="74">
        <v>616936</v>
      </c>
      <c r="G61" s="74">
        <v>0</v>
      </c>
      <c r="H61" s="74">
        <v>0</v>
      </c>
      <c r="I61" s="74">
        <v>0</v>
      </c>
      <c r="J61" s="74">
        <v>0</v>
      </c>
    </row>
    <row r="62" ht="26.25" customHeight="1" spans="1:10">
      <c r="A62" s="122" t="s">
        <v>236</v>
      </c>
      <c r="B62" s="123"/>
      <c r="C62" s="123" t="s">
        <v>11</v>
      </c>
      <c r="D62" s="123" t="s">
        <v>237</v>
      </c>
      <c r="E62" s="74">
        <v>616936</v>
      </c>
      <c r="F62" s="74">
        <v>616936</v>
      </c>
      <c r="G62" s="74">
        <v>0</v>
      </c>
      <c r="H62" s="74">
        <v>0</v>
      </c>
      <c r="I62" s="74">
        <v>0</v>
      </c>
      <c r="J62" s="74">
        <v>0</v>
      </c>
    </row>
    <row r="63" ht="26.25" customHeight="1" spans="1:10">
      <c r="A63" s="122" t="s">
        <v>238</v>
      </c>
      <c r="B63" s="123"/>
      <c r="C63" s="123" t="s">
        <v>11</v>
      </c>
      <c r="D63" s="123" t="s">
        <v>239</v>
      </c>
      <c r="E63" s="74">
        <v>609786</v>
      </c>
      <c r="F63" s="74">
        <v>609786</v>
      </c>
      <c r="G63" s="74">
        <v>0</v>
      </c>
      <c r="H63" s="74">
        <v>0</v>
      </c>
      <c r="I63" s="74">
        <v>0</v>
      </c>
      <c r="J63" s="74">
        <v>0</v>
      </c>
    </row>
    <row r="64" ht="26.25" customHeight="1" spans="1:10">
      <c r="A64" s="122" t="s">
        <v>240</v>
      </c>
      <c r="B64" s="123"/>
      <c r="C64" s="123" t="s">
        <v>11</v>
      </c>
      <c r="D64" s="123" t="s">
        <v>241</v>
      </c>
      <c r="E64" s="74">
        <v>7150</v>
      </c>
      <c r="F64" s="74">
        <v>7150</v>
      </c>
      <c r="G64" s="74">
        <v>0</v>
      </c>
      <c r="H64" s="74">
        <v>0</v>
      </c>
      <c r="I64" s="74">
        <v>0</v>
      </c>
      <c r="J64" s="74">
        <v>0</v>
      </c>
    </row>
    <row r="65" ht="26.25" customHeight="1" spans="1:10">
      <c r="A65" s="122" t="s">
        <v>242</v>
      </c>
      <c r="B65" s="123"/>
      <c r="C65" s="123" t="s">
        <v>11</v>
      </c>
      <c r="D65" s="123" t="s">
        <v>243</v>
      </c>
      <c r="E65" s="74">
        <v>391000</v>
      </c>
      <c r="F65" s="74">
        <v>0</v>
      </c>
      <c r="G65" s="74">
        <v>391000</v>
      </c>
      <c r="H65" s="74">
        <v>0</v>
      </c>
      <c r="I65" s="74">
        <v>0</v>
      </c>
      <c r="J65" s="74">
        <v>0</v>
      </c>
    </row>
    <row r="66" ht="26.25" customHeight="1" spans="1:10">
      <c r="A66" s="122" t="s">
        <v>244</v>
      </c>
      <c r="B66" s="123"/>
      <c r="C66" s="123" t="s">
        <v>11</v>
      </c>
      <c r="D66" s="123" t="s">
        <v>245</v>
      </c>
      <c r="E66" s="74">
        <v>391000</v>
      </c>
      <c r="F66" s="74">
        <v>0</v>
      </c>
      <c r="G66" s="74">
        <v>391000</v>
      </c>
      <c r="H66" s="74">
        <v>0</v>
      </c>
      <c r="I66" s="74">
        <v>0</v>
      </c>
      <c r="J66" s="74">
        <v>0</v>
      </c>
    </row>
    <row r="67" ht="26.25" customHeight="1" spans="1:10">
      <c r="A67" s="122" t="s">
        <v>246</v>
      </c>
      <c r="B67" s="123"/>
      <c r="C67" s="123" t="s">
        <v>11</v>
      </c>
      <c r="D67" s="123" t="s">
        <v>247</v>
      </c>
      <c r="E67" s="74">
        <v>391000</v>
      </c>
      <c r="F67" s="74">
        <v>0</v>
      </c>
      <c r="G67" s="74">
        <v>391000</v>
      </c>
      <c r="H67" s="74">
        <v>0</v>
      </c>
      <c r="I67" s="74">
        <v>0</v>
      </c>
      <c r="J67" s="74">
        <v>0</v>
      </c>
    </row>
    <row r="68" ht="26.25" customHeight="1" spans="1:10">
      <c r="A68" s="122" t="s">
        <v>260</v>
      </c>
      <c r="B68" s="123"/>
      <c r="C68" s="123" t="s">
        <v>11</v>
      </c>
      <c r="D68" s="123" t="s">
        <v>11</v>
      </c>
      <c r="E68" s="123" t="s">
        <v>11</v>
      </c>
      <c r="F68" s="123" t="s">
        <v>11</v>
      </c>
      <c r="G68" s="123" t="s">
        <v>11</v>
      </c>
      <c r="H68" s="123" t="s">
        <v>11</v>
      </c>
      <c r="I68" s="123" t="s">
        <v>11</v>
      </c>
      <c r="J68" s="123" t="s">
        <v>11</v>
      </c>
    </row>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19.9" customHeight="1"/>
    <row r="176" ht="19.9" customHeight="1"/>
    <row r="177" ht="19.9" customHeight="1"/>
    <row r="178" ht="19.9" customHeight="1"/>
  </sheetData>
  <mergeCells count="7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J68"/>
    <mergeCell ref="A8:A9"/>
    <mergeCell ref="B8:B9"/>
    <mergeCell ref="C8:C9"/>
    <mergeCell ref="D5:D7"/>
    <mergeCell ref="E4:E7"/>
    <mergeCell ref="F4:F7"/>
    <mergeCell ref="G4:G7"/>
    <mergeCell ref="H4:H7"/>
    <mergeCell ref="I4:I7"/>
    <mergeCell ref="J4:J7"/>
    <mergeCell ref="A5:C7"/>
  </mergeCells>
  <pageMargins left="0.31"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opLeftCell="A10" workbookViewId="0">
      <selection activeCell="L20" sqref="L20"/>
    </sheetView>
  </sheetViews>
  <sheetFormatPr defaultColWidth="9" defaultRowHeight="14.25" outlineLevelCol="7"/>
  <cols>
    <col min="1" max="1" width="20.875" customWidth="1"/>
    <col min="2" max="2" width="5.25" customWidth="1"/>
    <col min="3" max="3" width="6.375" customWidth="1"/>
    <col min="4" max="4" width="20.875" customWidth="1"/>
    <col min="5" max="5" width="5.375" customWidth="1"/>
    <col min="6" max="6" width="5.625" customWidth="1"/>
    <col min="7" max="8" width="8.625" customWidth="1"/>
  </cols>
  <sheetData>
    <row r="1" ht="25.5" customHeight="1" spans="1:8">
      <c r="A1" s="63" t="s">
        <v>261</v>
      </c>
      <c r="B1" s="63"/>
      <c r="C1" s="63"/>
      <c r="D1" s="63"/>
      <c r="E1" s="63"/>
      <c r="F1" s="63"/>
      <c r="G1" s="63"/>
      <c r="H1" s="63"/>
    </row>
    <row r="2" ht="18" customHeight="1" spans="1:8">
      <c r="A2" s="64"/>
      <c r="B2" s="64"/>
      <c r="C2" s="64"/>
      <c r="D2" s="64"/>
      <c r="E2" s="64"/>
      <c r="F2" s="64"/>
      <c r="G2" s="64"/>
      <c r="H2" s="125" t="s">
        <v>262</v>
      </c>
    </row>
    <row r="3" ht="18" customHeight="1" spans="1:8">
      <c r="A3" s="116" t="s">
        <v>2</v>
      </c>
      <c r="B3" s="64"/>
      <c r="C3" s="64"/>
      <c r="D3" s="64"/>
      <c r="E3" s="64"/>
      <c r="F3" s="64"/>
      <c r="G3" s="64"/>
      <c r="H3" s="125" t="s">
        <v>3</v>
      </c>
    </row>
    <row r="4" ht="18" customHeight="1" spans="1:8">
      <c r="A4" s="67" t="s">
        <v>263</v>
      </c>
      <c r="B4" s="68"/>
      <c r="C4" s="68"/>
      <c r="D4" s="68" t="s">
        <v>264</v>
      </c>
      <c r="E4" s="68"/>
      <c r="F4" s="68" t="s">
        <v>11</v>
      </c>
      <c r="G4" s="68" t="s">
        <v>11</v>
      </c>
      <c r="H4" s="68" t="s">
        <v>11</v>
      </c>
    </row>
    <row r="5" ht="39.75" customHeight="1" spans="1:8">
      <c r="A5" s="153" t="s">
        <v>265</v>
      </c>
      <c r="B5" s="154" t="s">
        <v>7</v>
      </c>
      <c r="C5" s="154" t="s">
        <v>266</v>
      </c>
      <c r="D5" s="154" t="s">
        <v>267</v>
      </c>
      <c r="E5" s="154" t="s">
        <v>7</v>
      </c>
      <c r="F5" s="70" t="s">
        <v>139</v>
      </c>
      <c r="G5" s="154" t="s">
        <v>268</v>
      </c>
      <c r="H5" s="154" t="s">
        <v>269</v>
      </c>
    </row>
    <row r="6" ht="18" customHeight="1" spans="1:8">
      <c r="A6" s="153"/>
      <c r="B6" s="154" t="s">
        <v>11</v>
      </c>
      <c r="C6" s="154" t="s">
        <v>11</v>
      </c>
      <c r="D6" s="154" t="s">
        <v>11</v>
      </c>
      <c r="E6" s="154" t="s">
        <v>11</v>
      </c>
      <c r="F6" s="70" t="s">
        <v>135</v>
      </c>
      <c r="G6" s="154" t="s">
        <v>268</v>
      </c>
      <c r="H6" s="154" t="s">
        <v>11</v>
      </c>
    </row>
    <row r="7" ht="18" customHeight="1" spans="1:8">
      <c r="A7" s="69" t="s">
        <v>270</v>
      </c>
      <c r="B7" s="70" t="s">
        <v>11</v>
      </c>
      <c r="C7" s="70" t="s">
        <v>12</v>
      </c>
      <c r="D7" s="70" t="s">
        <v>270</v>
      </c>
      <c r="E7" s="70" t="s">
        <v>11</v>
      </c>
      <c r="F7" s="70" t="s">
        <v>13</v>
      </c>
      <c r="G7" s="70" t="s">
        <v>21</v>
      </c>
      <c r="H7" s="70" t="s">
        <v>25</v>
      </c>
    </row>
    <row r="8" ht="18" customHeight="1" spans="1:8">
      <c r="A8" s="71" t="s">
        <v>271</v>
      </c>
      <c r="B8" s="70" t="s">
        <v>12</v>
      </c>
      <c r="C8" s="74">
        <v>40889289.71</v>
      </c>
      <c r="D8" s="139" t="s">
        <v>15</v>
      </c>
      <c r="E8" s="70" t="s">
        <v>109</v>
      </c>
      <c r="F8" s="74">
        <v>5919482.96</v>
      </c>
      <c r="G8" s="74">
        <v>5919482.96</v>
      </c>
      <c r="H8" s="74">
        <v>0</v>
      </c>
    </row>
    <row r="9" ht="18" customHeight="1" spans="1:8">
      <c r="A9" s="71" t="s">
        <v>272</v>
      </c>
      <c r="B9" s="70" t="s">
        <v>13</v>
      </c>
      <c r="C9" s="74">
        <v>650000</v>
      </c>
      <c r="D9" s="139" t="s">
        <v>18</v>
      </c>
      <c r="E9" s="70" t="s">
        <v>112</v>
      </c>
      <c r="F9" s="74">
        <v>0</v>
      </c>
      <c r="G9" s="74">
        <v>0</v>
      </c>
      <c r="H9" s="74">
        <v>0</v>
      </c>
    </row>
    <row r="10" ht="18" customHeight="1" spans="1:8">
      <c r="A10" s="71" t="s">
        <v>11</v>
      </c>
      <c r="B10" s="70" t="s">
        <v>21</v>
      </c>
      <c r="C10" s="124" t="s">
        <v>11</v>
      </c>
      <c r="D10" s="139" t="s">
        <v>22</v>
      </c>
      <c r="E10" s="70" t="s">
        <v>115</v>
      </c>
      <c r="F10" s="74">
        <v>0</v>
      </c>
      <c r="G10" s="74">
        <v>0</v>
      </c>
      <c r="H10" s="74">
        <v>0</v>
      </c>
    </row>
    <row r="11" ht="18" customHeight="1" spans="1:8">
      <c r="A11" s="71" t="s">
        <v>11</v>
      </c>
      <c r="B11" s="70" t="s">
        <v>25</v>
      </c>
      <c r="C11" s="124" t="s">
        <v>11</v>
      </c>
      <c r="D11" s="139" t="s">
        <v>26</v>
      </c>
      <c r="E11" s="70" t="s">
        <v>117</v>
      </c>
      <c r="F11" s="74">
        <v>0</v>
      </c>
      <c r="G11" s="74">
        <v>0</v>
      </c>
      <c r="H11" s="74">
        <v>0</v>
      </c>
    </row>
    <row r="12" ht="18" customHeight="1" spans="1:8">
      <c r="A12" s="71" t="s">
        <v>11</v>
      </c>
      <c r="B12" s="70" t="s">
        <v>29</v>
      </c>
      <c r="C12" s="124" t="s">
        <v>11</v>
      </c>
      <c r="D12" s="139" t="s">
        <v>30</v>
      </c>
      <c r="E12" s="70" t="s">
        <v>119</v>
      </c>
      <c r="F12" s="74">
        <v>0</v>
      </c>
      <c r="G12" s="74">
        <v>0</v>
      </c>
      <c r="H12" s="74">
        <v>0</v>
      </c>
    </row>
    <row r="13" ht="18" customHeight="1" spans="1:8">
      <c r="A13" s="71" t="s">
        <v>11</v>
      </c>
      <c r="B13" s="70" t="s">
        <v>33</v>
      </c>
      <c r="C13" s="124" t="s">
        <v>11</v>
      </c>
      <c r="D13" s="139" t="s">
        <v>34</v>
      </c>
      <c r="E13" s="70" t="s">
        <v>122</v>
      </c>
      <c r="F13" s="74">
        <v>0</v>
      </c>
      <c r="G13" s="74">
        <v>0</v>
      </c>
      <c r="H13" s="74">
        <v>0</v>
      </c>
    </row>
    <row r="14" ht="18" customHeight="1" spans="1:8">
      <c r="A14" s="71" t="s">
        <v>11</v>
      </c>
      <c r="B14" s="70" t="s">
        <v>37</v>
      </c>
      <c r="C14" s="124" t="s">
        <v>11</v>
      </c>
      <c r="D14" s="139" t="s">
        <v>38</v>
      </c>
      <c r="E14" s="70" t="s">
        <v>16</v>
      </c>
      <c r="F14" s="74">
        <v>300203.09</v>
      </c>
      <c r="G14" s="74">
        <v>300203.09</v>
      </c>
      <c r="H14" s="74">
        <v>0</v>
      </c>
    </row>
    <row r="15" ht="18" customHeight="1" spans="1:8">
      <c r="A15" s="71" t="s">
        <v>11</v>
      </c>
      <c r="B15" s="70" t="s">
        <v>40</v>
      </c>
      <c r="C15" s="124" t="s">
        <v>11</v>
      </c>
      <c r="D15" s="139" t="s">
        <v>41</v>
      </c>
      <c r="E15" s="70" t="s">
        <v>19</v>
      </c>
      <c r="F15" s="74">
        <v>1424323.78</v>
      </c>
      <c r="G15" s="74">
        <v>1424323.78</v>
      </c>
      <c r="H15" s="74">
        <v>0</v>
      </c>
    </row>
    <row r="16" ht="18" customHeight="1" spans="1:8">
      <c r="A16" s="71" t="s">
        <v>11</v>
      </c>
      <c r="B16" s="70" t="s">
        <v>43</v>
      </c>
      <c r="C16" s="124" t="s">
        <v>11</v>
      </c>
      <c r="D16" s="139" t="s">
        <v>44</v>
      </c>
      <c r="E16" s="70" t="s">
        <v>23</v>
      </c>
      <c r="F16" s="74">
        <v>407464.9</v>
      </c>
      <c r="G16" s="74">
        <v>407464.9</v>
      </c>
      <c r="H16" s="74">
        <v>0</v>
      </c>
    </row>
    <row r="17" ht="18" customHeight="1" spans="1:8">
      <c r="A17" s="71" t="s">
        <v>11</v>
      </c>
      <c r="B17" s="70" t="s">
        <v>46</v>
      </c>
      <c r="C17" s="124" t="s">
        <v>11</v>
      </c>
      <c r="D17" s="139" t="s">
        <v>47</v>
      </c>
      <c r="E17" s="70" t="s">
        <v>27</v>
      </c>
      <c r="F17" s="74">
        <v>2100000</v>
      </c>
      <c r="G17" s="74">
        <v>2100000</v>
      </c>
      <c r="H17" s="74">
        <v>0</v>
      </c>
    </row>
    <row r="18" ht="18" customHeight="1" spans="1:8">
      <c r="A18" s="71" t="s">
        <v>11</v>
      </c>
      <c r="B18" s="70" t="s">
        <v>49</v>
      </c>
      <c r="C18" s="124" t="s">
        <v>11</v>
      </c>
      <c r="D18" s="139" t="s">
        <v>50</v>
      </c>
      <c r="E18" s="70" t="s">
        <v>31</v>
      </c>
      <c r="F18" s="74">
        <v>327327.34</v>
      </c>
      <c r="G18" s="74">
        <v>327327.34</v>
      </c>
      <c r="H18" s="74">
        <v>0</v>
      </c>
    </row>
    <row r="19" ht="18" customHeight="1" spans="1:8">
      <c r="A19" s="71" t="s">
        <v>11</v>
      </c>
      <c r="B19" s="70" t="s">
        <v>52</v>
      </c>
      <c r="C19" s="124" t="s">
        <v>11</v>
      </c>
      <c r="D19" s="139" t="s">
        <v>53</v>
      </c>
      <c r="E19" s="70" t="s">
        <v>35</v>
      </c>
      <c r="F19" s="74">
        <v>2208486.52</v>
      </c>
      <c r="G19" s="74">
        <v>2208486.52</v>
      </c>
      <c r="H19" s="74">
        <v>0</v>
      </c>
    </row>
    <row r="20" ht="18" customHeight="1" spans="1:8">
      <c r="A20" s="71" t="s">
        <v>11</v>
      </c>
      <c r="B20" s="70" t="s">
        <v>55</v>
      </c>
      <c r="C20" s="124" t="s">
        <v>11</v>
      </c>
      <c r="D20" s="139" t="s">
        <v>56</v>
      </c>
      <c r="E20" s="70" t="s">
        <v>39</v>
      </c>
      <c r="F20" s="74">
        <v>0</v>
      </c>
      <c r="G20" s="74">
        <v>0</v>
      </c>
      <c r="H20" s="74">
        <v>0</v>
      </c>
    </row>
    <row r="21" ht="18" customHeight="1" spans="1:8">
      <c r="A21" s="71" t="s">
        <v>11</v>
      </c>
      <c r="B21" s="70" t="s">
        <v>58</v>
      </c>
      <c r="C21" s="124" t="s">
        <v>11</v>
      </c>
      <c r="D21" s="139" t="s">
        <v>59</v>
      </c>
      <c r="E21" s="70" t="s">
        <v>42</v>
      </c>
      <c r="F21" s="74">
        <v>0</v>
      </c>
      <c r="G21" s="74">
        <v>0</v>
      </c>
      <c r="H21" s="74">
        <v>0</v>
      </c>
    </row>
    <row r="22" ht="18" customHeight="1" spans="1:8">
      <c r="A22" s="71" t="s">
        <v>11</v>
      </c>
      <c r="B22" s="70" t="s">
        <v>61</v>
      </c>
      <c r="C22" s="124" t="s">
        <v>11</v>
      </c>
      <c r="D22" s="139" t="s">
        <v>62</v>
      </c>
      <c r="E22" s="70" t="s">
        <v>45</v>
      </c>
      <c r="F22" s="74">
        <v>0</v>
      </c>
      <c r="G22" s="74">
        <v>0</v>
      </c>
      <c r="H22" s="74">
        <v>0</v>
      </c>
    </row>
    <row r="23" ht="18" customHeight="1" spans="1:8">
      <c r="A23" s="71" t="s">
        <v>11</v>
      </c>
      <c r="B23" s="70" t="s">
        <v>64</v>
      </c>
      <c r="C23" s="124" t="s">
        <v>11</v>
      </c>
      <c r="D23" s="139" t="s">
        <v>65</v>
      </c>
      <c r="E23" s="70" t="s">
        <v>48</v>
      </c>
      <c r="F23" s="74">
        <v>0</v>
      </c>
      <c r="G23" s="74">
        <v>0</v>
      </c>
      <c r="H23" s="74">
        <v>0</v>
      </c>
    </row>
    <row r="24" ht="18" customHeight="1" spans="1:8">
      <c r="A24" s="71" t="s">
        <v>11</v>
      </c>
      <c r="B24" s="70" t="s">
        <v>67</v>
      </c>
      <c r="C24" s="124" t="s">
        <v>11</v>
      </c>
      <c r="D24" s="139" t="s">
        <v>68</v>
      </c>
      <c r="E24" s="70" t="s">
        <v>51</v>
      </c>
      <c r="F24" s="74">
        <v>0</v>
      </c>
      <c r="G24" s="74">
        <v>0</v>
      </c>
      <c r="H24" s="74">
        <v>0</v>
      </c>
    </row>
    <row r="25" ht="18" customHeight="1" spans="1:8">
      <c r="A25" s="71" t="s">
        <v>11</v>
      </c>
      <c r="B25" s="70" t="s">
        <v>70</v>
      </c>
      <c r="C25" s="124" t="s">
        <v>11</v>
      </c>
      <c r="D25" s="139" t="s">
        <v>71</v>
      </c>
      <c r="E25" s="70" t="s">
        <v>54</v>
      </c>
      <c r="F25" s="74">
        <v>0</v>
      </c>
      <c r="G25" s="74">
        <v>0</v>
      </c>
      <c r="H25" s="74">
        <v>0</v>
      </c>
    </row>
    <row r="26" ht="18" customHeight="1" spans="1:8">
      <c r="A26" s="71" t="s">
        <v>11</v>
      </c>
      <c r="B26" s="70" t="s">
        <v>73</v>
      </c>
      <c r="C26" s="124" t="s">
        <v>11</v>
      </c>
      <c r="D26" s="139" t="s">
        <v>74</v>
      </c>
      <c r="E26" s="70" t="s">
        <v>57</v>
      </c>
      <c r="F26" s="74">
        <v>616936</v>
      </c>
      <c r="G26" s="74">
        <v>616936</v>
      </c>
      <c r="H26" s="74">
        <v>0</v>
      </c>
    </row>
    <row r="27" ht="18" customHeight="1" spans="1:8">
      <c r="A27" s="71" t="s">
        <v>11</v>
      </c>
      <c r="B27" s="70" t="s">
        <v>76</v>
      </c>
      <c r="C27" s="124" t="s">
        <v>11</v>
      </c>
      <c r="D27" s="139" t="s">
        <v>77</v>
      </c>
      <c r="E27" s="70" t="s">
        <v>60</v>
      </c>
      <c r="F27" s="74">
        <v>0</v>
      </c>
      <c r="G27" s="74">
        <v>0</v>
      </c>
      <c r="H27" s="74">
        <v>0</v>
      </c>
    </row>
    <row r="28" ht="18" customHeight="1" spans="1:8">
      <c r="A28" s="71" t="s">
        <v>11</v>
      </c>
      <c r="B28" s="70" t="s">
        <v>79</v>
      </c>
      <c r="C28" s="124" t="s">
        <v>11</v>
      </c>
      <c r="D28" s="139" t="s">
        <v>80</v>
      </c>
      <c r="E28" s="70" t="s">
        <v>63</v>
      </c>
      <c r="F28" s="74">
        <v>391000</v>
      </c>
      <c r="G28" s="74">
        <v>0</v>
      </c>
      <c r="H28" s="74">
        <v>391000</v>
      </c>
    </row>
    <row r="29" ht="18" customHeight="1" spans="1:8">
      <c r="A29" s="71" t="s">
        <v>11</v>
      </c>
      <c r="B29" s="70" t="s">
        <v>82</v>
      </c>
      <c r="C29" s="124" t="s">
        <v>11</v>
      </c>
      <c r="D29" s="139" t="s">
        <v>83</v>
      </c>
      <c r="E29" s="70" t="s">
        <v>66</v>
      </c>
      <c r="F29" s="74">
        <v>0</v>
      </c>
      <c r="G29" s="74">
        <v>0</v>
      </c>
      <c r="H29" s="74">
        <v>0</v>
      </c>
    </row>
    <row r="30" ht="18" customHeight="1" spans="1:8">
      <c r="A30" s="71" t="s">
        <v>11</v>
      </c>
      <c r="B30" s="70" t="s">
        <v>85</v>
      </c>
      <c r="C30" s="124" t="s">
        <v>11</v>
      </c>
      <c r="D30" s="139" t="s">
        <v>86</v>
      </c>
      <c r="E30" s="70" t="s">
        <v>69</v>
      </c>
      <c r="F30" s="74">
        <v>0</v>
      </c>
      <c r="G30" s="74">
        <v>0</v>
      </c>
      <c r="H30" s="74">
        <v>0</v>
      </c>
    </row>
    <row r="31" ht="18" customHeight="1" spans="1:8">
      <c r="A31" s="155" t="s">
        <v>88</v>
      </c>
      <c r="B31" s="70" t="s">
        <v>89</v>
      </c>
      <c r="C31" s="74">
        <v>41539289.71</v>
      </c>
      <c r="D31" s="156" t="s">
        <v>90</v>
      </c>
      <c r="E31" s="70" t="s">
        <v>72</v>
      </c>
      <c r="F31" s="74">
        <v>13695224.59</v>
      </c>
      <c r="G31" s="74">
        <v>13304224.59</v>
      </c>
      <c r="H31" s="74">
        <v>391000</v>
      </c>
    </row>
    <row r="32" ht="18" customHeight="1" spans="1:8">
      <c r="A32" s="71" t="s">
        <v>273</v>
      </c>
      <c r="B32" s="70" t="s">
        <v>93</v>
      </c>
      <c r="C32" s="74">
        <v>900000</v>
      </c>
      <c r="D32" s="157" t="s">
        <v>274</v>
      </c>
      <c r="E32" s="70" t="s">
        <v>75</v>
      </c>
      <c r="F32" s="74">
        <v>28744065.12</v>
      </c>
      <c r="G32" s="74">
        <v>27785065.12</v>
      </c>
      <c r="H32" s="74">
        <v>959000</v>
      </c>
    </row>
    <row r="33" ht="18" customHeight="1" spans="1:8">
      <c r="A33" s="71" t="s">
        <v>271</v>
      </c>
      <c r="B33" s="70" t="s">
        <v>97</v>
      </c>
      <c r="C33" s="74">
        <v>200000</v>
      </c>
      <c r="D33" s="157" t="s">
        <v>11</v>
      </c>
      <c r="E33" s="70" t="s">
        <v>78</v>
      </c>
      <c r="F33" s="124" t="s">
        <v>11</v>
      </c>
      <c r="G33" s="124" t="s">
        <v>11</v>
      </c>
      <c r="H33" s="124" t="s">
        <v>11</v>
      </c>
    </row>
    <row r="34" ht="18" customHeight="1" spans="1:8">
      <c r="A34" s="71" t="s">
        <v>272</v>
      </c>
      <c r="B34" s="70" t="s">
        <v>101</v>
      </c>
      <c r="C34" s="74">
        <v>700000</v>
      </c>
      <c r="D34" s="157" t="s">
        <v>11</v>
      </c>
      <c r="E34" s="70" t="s">
        <v>81</v>
      </c>
      <c r="F34" s="124" t="s">
        <v>11</v>
      </c>
      <c r="G34" s="124" t="s">
        <v>11</v>
      </c>
      <c r="H34" s="124" t="s">
        <v>11</v>
      </c>
    </row>
    <row r="35" ht="17.25" customHeight="1" spans="1:8">
      <c r="A35" s="155" t="s">
        <v>121</v>
      </c>
      <c r="B35" s="70" t="s">
        <v>105</v>
      </c>
      <c r="C35" s="74">
        <v>42439289.71</v>
      </c>
      <c r="D35" s="156" t="s">
        <v>121</v>
      </c>
      <c r="E35" s="70" t="s">
        <v>84</v>
      </c>
      <c r="F35" s="74">
        <v>42439289.71</v>
      </c>
      <c r="G35" s="74">
        <v>41089289.71</v>
      </c>
      <c r="H35" s="74">
        <v>1350000</v>
      </c>
    </row>
    <row r="36" spans="1:8">
      <c r="A36" s="158" t="s">
        <v>275</v>
      </c>
      <c r="B36" s="159"/>
      <c r="C36" s="159" t="s">
        <v>11</v>
      </c>
      <c r="D36" s="159" t="s">
        <v>11</v>
      </c>
      <c r="E36" s="159" t="s">
        <v>11</v>
      </c>
      <c r="F36" s="159" t="s">
        <v>11</v>
      </c>
      <c r="G36" s="159" t="s">
        <v>11</v>
      </c>
      <c r="H36" s="159" t="s">
        <v>11</v>
      </c>
    </row>
  </sheetData>
  <mergeCells count="12">
    <mergeCell ref="A1:H1"/>
    <mergeCell ref="A4:C4"/>
    <mergeCell ref="D4:H4"/>
    <mergeCell ref="A36:H36"/>
    <mergeCell ref="A5:A6"/>
    <mergeCell ref="B5:B6"/>
    <mergeCell ref="C5:C6"/>
    <mergeCell ref="D5:D6"/>
    <mergeCell ref="E5:E6"/>
    <mergeCell ref="F5:F6"/>
    <mergeCell ref="G5:G6"/>
    <mergeCell ref="H5:H6"/>
  </mergeCells>
  <pageMargins left="0.71" right="0.71" top="0.75" bottom="0.75" header="0.31" footer="0.31"/>
  <pageSetup paperSize="9"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5"/>
  <sheetViews>
    <sheetView topLeftCell="A25" workbookViewId="0">
      <selection activeCell="D8" sqref="$A8:$XFD63"/>
    </sheetView>
  </sheetViews>
  <sheetFormatPr defaultColWidth="9" defaultRowHeight="14.25" customHeight="1"/>
  <cols>
    <col min="1" max="3" width="3.75" style="62" customWidth="1"/>
    <col min="4" max="4" width="31.875" style="62" customWidth="1"/>
    <col min="5" max="5" width="11.75" style="62" customWidth="1"/>
    <col min="6" max="6" width="13.25" style="62" customWidth="1"/>
    <col min="7" max="7" width="16.875" style="62" customWidth="1"/>
    <col min="8" max="8" width="11.875" style="62" customWidth="1"/>
    <col min="9" max="9" width="13.5" style="62" customWidth="1"/>
    <col min="10" max="10" width="12.125" style="62" customWidth="1"/>
    <col min="11" max="11" width="18.25" style="145" customWidth="1"/>
    <col min="12" max="12" width="15.375" style="62" customWidth="1"/>
    <col min="13" max="17" width="8.25" style="62" customWidth="1"/>
    <col min="18" max="18" width="11.125" style="62"/>
    <col min="19" max="19" width="10.125" style="62"/>
    <col min="20" max="21" width="12" style="62"/>
    <col min="22" max="16384" width="9" style="62"/>
  </cols>
  <sheetData>
    <row r="1" ht="36" customHeight="1" spans="1:17">
      <c r="A1" s="146" t="s">
        <v>276</v>
      </c>
      <c r="B1" s="146"/>
      <c r="C1" s="146"/>
      <c r="D1" s="146"/>
      <c r="E1" s="146"/>
      <c r="F1" s="146"/>
      <c r="G1" s="146"/>
      <c r="H1" s="146"/>
      <c r="I1" s="146"/>
      <c r="J1" s="146"/>
      <c r="K1" s="146"/>
      <c r="L1" s="146"/>
      <c r="M1" s="146"/>
      <c r="N1" s="146"/>
      <c r="O1" s="146"/>
      <c r="P1" s="146"/>
      <c r="Q1" s="146"/>
    </row>
    <row r="2" ht="19.5" customHeight="1" spans="1:17">
      <c r="A2" s="64"/>
      <c r="B2" s="64"/>
      <c r="C2" s="64"/>
      <c r="D2" s="64"/>
      <c r="E2" s="64"/>
      <c r="F2" s="64"/>
      <c r="G2" s="64"/>
      <c r="H2" s="64"/>
      <c r="I2" s="64"/>
      <c r="J2" s="64"/>
      <c r="K2" s="64"/>
      <c r="L2" s="64"/>
      <c r="M2" s="64"/>
      <c r="N2" s="64"/>
      <c r="O2" s="64"/>
      <c r="P2" s="64"/>
      <c r="Q2" s="125" t="s">
        <v>277</v>
      </c>
    </row>
    <row r="3" s="142" customFormat="1" ht="19.5" customHeight="1" spans="1:17">
      <c r="A3" s="116" t="s">
        <v>2</v>
      </c>
      <c r="B3" s="64"/>
      <c r="C3" s="64"/>
      <c r="D3" s="64"/>
      <c r="E3" s="64"/>
      <c r="F3" s="64"/>
      <c r="G3" s="64"/>
      <c r="H3" s="64"/>
      <c r="I3" s="64"/>
      <c r="J3" s="64"/>
      <c r="K3" s="64"/>
      <c r="L3" s="64"/>
      <c r="M3" s="64"/>
      <c r="N3" s="64"/>
      <c r="O3" s="64"/>
      <c r="P3" s="64"/>
      <c r="Q3" s="125" t="s">
        <v>3</v>
      </c>
    </row>
    <row r="4" s="81" customFormat="1" ht="39.75" customHeight="1" spans="1:17">
      <c r="A4" s="117" t="s">
        <v>6</v>
      </c>
      <c r="B4" s="118"/>
      <c r="C4" s="118" t="s">
        <v>11</v>
      </c>
      <c r="D4" s="118" t="s">
        <v>11</v>
      </c>
      <c r="E4" s="118" t="s">
        <v>96</v>
      </c>
      <c r="F4" s="118"/>
      <c r="G4" s="118"/>
      <c r="H4" s="118" t="s">
        <v>278</v>
      </c>
      <c r="I4" s="118"/>
      <c r="J4" s="118"/>
      <c r="K4" s="149" t="s">
        <v>279</v>
      </c>
      <c r="L4" s="118"/>
      <c r="M4" s="118"/>
      <c r="N4" s="118" t="s">
        <v>113</v>
      </c>
      <c r="O4" s="118"/>
      <c r="P4" s="137" t="s">
        <v>11</v>
      </c>
      <c r="Q4" s="126" t="s">
        <v>11</v>
      </c>
    </row>
    <row r="5" s="82" customFormat="1" ht="26.25" customHeight="1" spans="1:17">
      <c r="A5" s="119" t="s">
        <v>133</v>
      </c>
      <c r="B5" s="120"/>
      <c r="C5" s="120"/>
      <c r="D5" s="120" t="s">
        <v>134</v>
      </c>
      <c r="E5" s="120" t="s">
        <v>139</v>
      </c>
      <c r="F5" s="120" t="s">
        <v>280</v>
      </c>
      <c r="G5" s="120" t="s">
        <v>281</v>
      </c>
      <c r="H5" s="120" t="s">
        <v>139</v>
      </c>
      <c r="I5" s="120" t="s">
        <v>251</v>
      </c>
      <c r="J5" s="120" t="s">
        <v>252</v>
      </c>
      <c r="K5" s="148" t="s">
        <v>139</v>
      </c>
      <c r="L5" s="120" t="s">
        <v>251</v>
      </c>
      <c r="M5" s="120" t="s">
        <v>252</v>
      </c>
      <c r="N5" s="120" t="s">
        <v>139</v>
      </c>
      <c r="O5" s="120" t="s">
        <v>280</v>
      </c>
      <c r="P5" s="120" t="s">
        <v>281</v>
      </c>
      <c r="Q5" s="120"/>
    </row>
    <row r="6" s="82" customFormat="1" ht="36" customHeight="1" spans="1:17">
      <c r="A6" s="119"/>
      <c r="B6" s="120" t="s">
        <v>11</v>
      </c>
      <c r="C6" s="120" t="s">
        <v>11</v>
      </c>
      <c r="D6" s="120" t="s">
        <v>11</v>
      </c>
      <c r="E6" s="120" t="s">
        <v>11</v>
      </c>
      <c r="F6" s="120" t="s">
        <v>11</v>
      </c>
      <c r="G6" s="120" t="s">
        <v>135</v>
      </c>
      <c r="H6" s="120" t="s">
        <v>11</v>
      </c>
      <c r="I6" s="120" t="s">
        <v>11</v>
      </c>
      <c r="J6" s="120" t="s">
        <v>135</v>
      </c>
      <c r="K6" s="148" t="s">
        <v>11</v>
      </c>
      <c r="L6" s="120" t="s">
        <v>11</v>
      </c>
      <c r="M6" s="120" t="s">
        <v>135</v>
      </c>
      <c r="N6" s="120" t="s">
        <v>11</v>
      </c>
      <c r="O6" s="120" t="s">
        <v>11</v>
      </c>
      <c r="P6" s="120" t="s">
        <v>282</v>
      </c>
      <c r="Q6" s="127" t="s">
        <v>283</v>
      </c>
    </row>
    <row r="7" s="82" customFormat="1" ht="22.5" customHeight="1" spans="1:17">
      <c r="A7" s="119"/>
      <c r="B7" s="120" t="s">
        <v>11</v>
      </c>
      <c r="C7" s="120" t="s">
        <v>11</v>
      </c>
      <c r="D7" s="120" t="s">
        <v>11</v>
      </c>
      <c r="E7" s="120" t="s">
        <v>11</v>
      </c>
      <c r="F7" s="120" t="s">
        <v>11</v>
      </c>
      <c r="G7" s="120" t="s">
        <v>11</v>
      </c>
      <c r="H7" s="120" t="s">
        <v>11</v>
      </c>
      <c r="I7" s="120" t="s">
        <v>11</v>
      </c>
      <c r="J7" s="120" t="s">
        <v>11</v>
      </c>
      <c r="K7" s="148" t="s">
        <v>11</v>
      </c>
      <c r="L7" s="120" t="s">
        <v>11</v>
      </c>
      <c r="M7" s="120" t="s">
        <v>11</v>
      </c>
      <c r="N7" s="120" t="s">
        <v>11</v>
      </c>
      <c r="O7" s="120" t="s">
        <v>11</v>
      </c>
      <c r="P7" s="120" t="s">
        <v>11</v>
      </c>
      <c r="Q7" s="127" t="s">
        <v>11</v>
      </c>
    </row>
    <row r="8" s="143" customFormat="1" ht="22.5" customHeight="1" spans="1:17">
      <c r="A8" s="147" t="s">
        <v>136</v>
      </c>
      <c r="B8" s="148" t="s">
        <v>137</v>
      </c>
      <c r="C8" s="148" t="s">
        <v>138</v>
      </c>
      <c r="D8" s="148" t="s">
        <v>10</v>
      </c>
      <c r="E8" s="72" t="s">
        <v>12</v>
      </c>
      <c r="F8" s="72" t="s">
        <v>13</v>
      </c>
      <c r="G8" s="72" t="s">
        <v>21</v>
      </c>
      <c r="H8" s="72" t="s">
        <v>25</v>
      </c>
      <c r="I8" s="72" t="s">
        <v>29</v>
      </c>
      <c r="J8" s="72" t="s">
        <v>33</v>
      </c>
      <c r="K8" s="72" t="s">
        <v>37</v>
      </c>
      <c r="L8" s="72" t="s">
        <v>40</v>
      </c>
      <c r="M8" s="72" t="s">
        <v>43</v>
      </c>
      <c r="N8" s="72" t="s">
        <v>46</v>
      </c>
      <c r="O8" s="72" t="s">
        <v>49</v>
      </c>
      <c r="P8" s="72" t="s">
        <v>52</v>
      </c>
      <c r="Q8" s="150" t="s">
        <v>55</v>
      </c>
    </row>
    <row r="9" s="143" customFormat="1" ht="21.75" customHeight="1" spans="1:17">
      <c r="A9" s="147"/>
      <c r="B9" s="148" t="s">
        <v>11</v>
      </c>
      <c r="C9" s="148" t="s">
        <v>11</v>
      </c>
      <c r="D9" s="148" t="s">
        <v>139</v>
      </c>
      <c r="E9" s="74">
        <v>200000</v>
      </c>
      <c r="F9" s="74">
        <v>0</v>
      </c>
      <c r="G9" s="74">
        <v>200000</v>
      </c>
      <c r="H9" s="74">
        <v>40889289.71</v>
      </c>
      <c r="I9" s="74">
        <v>11035289.71</v>
      </c>
      <c r="J9" s="74">
        <v>29854000</v>
      </c>
      <c r="K9" s="74">
        <v>13304224.59</v>
      </c>
      <c r="L9" s="74">
        <v>10114224.59</v>
      </c>
      <c r="M9" s="74">
        <v>3190000</v>
      </c>
      <c r="N9" s="74">
        <v>27785065.12</v>
      </c>
      <c r="O9" s="74">
        <v>921065.12</v>
      </c>
      <c r="P9" s="74">
        <v>26864000</v>
      </c>
      <c r="Q9" s="129">
        <v>0</v>
      </c>
    </row>
    <row r="10" s="143" customFormat="1" ht="21.75" customHeight="1" spans="1:17">
      <c r="A10" s="122" t="s">
        <v>140</v>
      </c>
      <c r="B10" s="123"/>
      <c r="C10" s="123" t="s">
        <v>11</v>
      </c>
      <c r="D10" s="123" t="s">
        <v>141</v>
      </c>
      <c r="E10" s="74">
        <v>200000</v>
      </c>
      <c r="F10" s="74">
        <v>0</v>
      </c>
      <c r="G10" s="74">
        <v>200000</v>
      </c>
      <c r="H10" s="74">
        <v>6937361.88</v>
      </c>
      <c r="I10" s="74">
        <v>5717361.88</v>
      </c>
      <c r="J10" s="74">
        <v>1220000</v>
      </c>
      <c r="K10" s="74">
        <v>5919482.96</v>
      </c>
      <c r="L10" s="74">
        <v>5099482.96</v>
      </c>
      <c r="M10" s="74">
        <v>820000</v>
      </c>
      <c r="N10" s="74">
        <v>1217878.92</v>
      </c>
      <c r="O10" s="74">
        <v>617878.92</v>
      </c>
      <c r="P10" s="74">
        <v>600000</v>
      </c>
      <c r="Q10" s="129">
        <v>0</v>
      </c>
    </row>
    <row r="11" s="143" customFormat="1" ht="21.75" customHeight="1" spans="1:17">
      <c r="A11" s="122" t="s">
        <v>142</v>
      </c>
      <c r="B11" s="123"/>
      <c r="C11" s="123" t="s">
        <v>11</v>
      </c>
      <c r="D11" s="123" t="s">
        <v>143</v>
      </c>
      <c r="E11" s="74">
        <v>0</v>
      </c>
      <c r="F11" s="74">
        <v>0</v>
      </c>
      <c r="G11" s="74">
        <v>0</v>
      </c>
      <c r="H11" s="74">
        <v>140494.08</v>
      </c>
      <c r="I11" s="74">
        <v>140494.08</v>
      </c>
      <c r="J11" s="74">
        <v>0</v>
      </c>
      <c r="K11" s="74">
        <v>137494.08</v>
      </c>
      <c r="L11" s="74">
        <v>137494.08</v>
      </c>
      <c r="M11" s="74">
        <v>0</v>
      </c>
      <c r="N11" s="74">
        <v>3000</v>
      </c>
      <c r="O11" s="74">
        <v>3000</v>
      </c>
      <c r="P11" s="74">
        <v>0</v>
      </c>
      <c r="Q11" s="129">
        <v>0</v>
      </c>
    </row>
    <row r="12" s="143" customFormat="1" ht="21.75" customHeight="1" spans="1:17">
      <c r="A12" s="122" t="s">
        <v>144</v>
      </c>
      <c r="B12" s="123"/>
      <c r="C12" s="123" t="s">
        <v>11</v>
      </c>
      <c r="D12" s="123" t="s">
        <v>145</v>
      </c>
      <c r="E12" s="74">
        <v>0</v>
      </c>
      <c r="F12" s="74">
        <v>0</v>
      </c>
      <c r="G12" s="74">
        <v>0</v>
      </c>
      <c r="H12" s="74">
        <v>140494.08</v>
      </c>
      <c r="I12" s="74">
        <v>140494.08</v>
      </c>
      <c r="J12" s="74">
        <v>0</v>
      </c>
      <c r="K12" s="74">
        <v>137494.08</v>
      </c>
      <c r="L12" s="74">
        <v>137494.08</v>
      </c>
      <c r="M12" s="74">
        <v>0</v>
      </c>
      <c r="N12" s="74">
        <v>3000</v>
      </c>
      <c r="O12" s="74">
        <v>3000</v>
      </c>
      <c r="P12" s="74">
        <v>0</v>
      </c>
      <c r="Q12" s="129">
        <v>0</v>
      </c>
    </row>
    <row r="13" s="143" customFormat="1" ht="21.75" customHeight="1" spans="1:17">
      <c r="A13" s="122" t="s">
        <v>146</v>
      </c>
      <c r="B13" s="123"/>
      <c r="C13" s="123" t="s">
        <v>11</v>
      </c>
      <c r="D13" s="123" t="s">
        <v>147</v>
      </c>
      <c r="E13" s="74">
        <v>0</v>
      </c>
      <c r="F13" s="74">
        <v>0</v>
      </c>
      <c r="G13" s="74">
        <v>0</v>
      </c>
      <c r="H13" s="74">
        <v>4028758.31</v>
      </c>
      <c r="I13" s="74">
        <v>3478758.31</v>
      </c>
      <c r="J13" s="74">
        <v>550000</v>
      </c>
      <c r="K13" s="74">
        <v>3815017.58</v>
      </c>
      <c r="L13" s="74">
        <v>3265017.58</v>
      </c>
      <c r="M13" s="74">
        <v>550000</v>
      </c>
      <c r="N13" s="74">
        <v>213740.73</v>
      </c>
      <c r="O13" s="74">
        <v>213740.73</v>
      </c>
      <c r="P13" s="74">
        <v>0</v>
      </c>
      <c r="Q13" s="129">
        <v>0</v>
      </c>
    </row>
    <row r="14" s="143" customFormat="1" ht="21.75" customHeight="1" spans="1:17">
      <c r="A14" s="122" t="s">
        <v>148</v>
      </c>
      <c r="B14" s="123"/>
      <c r="C14" s="123" t="s">
        <v>11</v>
      </c>
      <c r="D14" s="123" t="s">
        <v>145</v>
      </c>
      <c r="E14" s="74">
        <v>0</v>
      </c>
      <c r="F14" s="74">
        <v>0</v>
      </c>
      <c r="G14" s="74">
        <v>0</v>
      </c>
      <c r="H14" s="74">
        <v>3478758.31</v>
      </c>
      <c r="I14" s="74">
        <v>3478758.31</v>
      </c>
      <c r="J14" s="74">
        <v>0</v>
      </c>
      <c r="K14" s="74">
        <v>3265017.58</v>
      </c>
      <c r="L14" s="74">
        <v>3265017.58</v>
      </c>
      <c r="M14" s="74">
        <v>0</v>
      </c>
      <c r="N14" s="74">
        <v>213740.73</v>
      </c>
      <c r="O14" s="74">
        <v>213740.73</v>
      </c>
      <c r="P14" s="74">
        <v>0</v>
      </c>
      <c r="Q14" s="129">
        <v>0</v>
      </c>
    </row>
    <row r="15" s="143" customFormat="1" ht="21.75" customHeight="1" spans="1:17">
      <c r="A15" s="122" t="s">
        <v>149</v>
      </c>
      <c r="B15" s="123"/>
      <c r="C15" s="123" t="s">
        <v>11</v>
      </c>
      <c r="D15" s="123" t="s">
        <v>150</v>
      </c>
      <c r="E15" s="74">
        <v>0</v>
      </c>
      <c r="F15" s="74">
        <v>0</v>
      </c>
      <c r="G15" s="74">
        <v>0</v>
      </c>
      <c r="H15" s="74">
        <v>550000</v>
      </c>
      <c r="I15" s="74">
        <v>0</v>
      </c>
      <c r="J15" s="74">
        <v>550000</v>
      </c>
      <c r="K15" s="74">
        <v>550000</v>
      </c>
      <c r="L15" s="74">
        <v>0</v>
      </c>
      <c r="M15" s="74">
        <v>550000</v>
      </c>
      <c r="N15" s="74">
        <v>0</v>
      </c>
      <c r="O15" s="74">
        <v>0</v>
      </c>
      <c r="P15" s="74">
        <v>0</v>
      </c>
      <c r="Q15" s="129">
        <v>0</v>
      </c>
    </row>
    <row r="16" s="143" customFormat="1" ht="21.75" customHeight="1" spans="1:17">
      <c r="A16" s="122" t="s">
        <v>151</v>
      </c>
      <c r="B16" s="123"/>
      <c r="C16" s="123" t="s">
        <v>11</v>
      </c>
      <c r="D16" s="123" t="s">
        <v>152</v>
      </c>
      <c r="E16" s="74">
        <v>0</v>
      </c>
      <c r="F16" s="74">
        <v>0</v>
      </c>
      <c r="G16" s="74">
        <v>0</v>
      </c>
      <c r="H16" s="74">
        <v>174202.66</v>
      </c>
      <c r="I16" s="74">
        <v>174202.66</v>
      </c>
      <c r="J16" s="74">
        <v>0</v>
      </c>
      <c r="K16" s="74">
        <v>169589.02</v>
      </c>
      <c r="L16" s="74">
        <v>169589.02</v>
      </c>
      <c r="M16" s="74">
        <v>0</v>
      </c>
      <c r="N16" s="74">
        <v>4613.64</v>
      </c>
      <c r="O16" s="74">
        <v>4613.64</v>
      </c>
      <c r="P16" s="74">
        <v>0</v>
      </c>
      <c r="Q16" s="129">
        <v>0</v>
      </c>
    </row>
    <row r="17" s="144" customFormat="1" ht="24" customHeight="1" spans="1:17">
      <c r="A17" s="122" t="s">
        <v>153</v>
      </c>
      <c r="B17" s="123"/>
      <c r="C17" s="123" t="s">
        <v>11</v>
      </c>
      <c r="D17" s="123" t="s">
        <v>145</v>
      </c>
      <c r="E17" s="74">
        <v>0</v>
      </c>
      <c r="F17" s="74">
        <v>0</v>
      </c>
      <c r="G17" s="74">
        <v>0</v>
      </c>
      <c r="H17" s="74">
        <v>174202.66</v>
      </c>
      <c r="I17" s="74">
        <v>174202.66</v>
      </c>
      <c r="J17" s="74">
        <v>0</v>
      </c>
      <c r="K17" s="74">
        <v>169589.02</v>
      </c>
      <c r="L17" s="74">
        <v>169589.02</v>
      </c>
      <c r="M17" s="74">
        <v>0</v>
      </c>
      <c r="N17" s="74">
        <v>4613.64</v>
      </c>
      <c r="O17" s="74">
        <v>4613.64</v>
      </c>
      <c r="P17" s="74">
        <v>0</v>
      </c>
      <c r="Q17" s="129">
        <v>0</v>
      </c>
    </row>
    <row r="18" s="145" customFormat="1" customHeight="1" spans="1:17">
      <c r="A18" s="122" t="s">
        <v>154</v>
      </c>
      <c r="B18" s="123"/>
      <c r="C18" s="123" t="s">
        <v>11</v>
      </c>
      <c r="D18" s="123" t="s">
        <v>155</v>
      </c>
      <c r="E18" s="74">
        <v>0</v>
      </c>
      <c r="F18" s="74">
        <v>0</v>
      </c>
      <c r="G18" s="74">
        <v>0</v>
      </c>
      <c r="H18" s="74">
        <v>505116.35</v>
      </c>
      <c r="I18" s="74">
        <v>505116.35</v>
      </c>
      <c r="J18" s="74">
        <v>0</v>
      </c>
      <c r="K18" s="74">
        <v>480261.8</v>
      </c>
      <c r="L18" s="74">
        <v>480261.8</v>
      </c>
      <c r="M18" s="74">
        <v>0</v>
      </c>
      <c r="N18" s="74">
        <v>24854.55</v>
      </c>
      <c r="O18" s="74">
        <v>24854.55</v>
      </c>
      <c r="P18" s="74">
        <v>0</v>
      </c>
      <c r="Q18" s="129">
        <v>0</v>
      </c>
    </row>
    <row r="19" s="145" customFormat="1" customHeight="1" spans="1:17">
      <c r="A19" s="122" t="s">
        <v>156</v>
      </c>
      <c r="B19" s="123"/>
      <c r="C19" s="123" t="s">
        <v>11</v>
      </c>
      <c r="D19" s="123" t="s">
        <v>145</v>
      </c>
      <c r="E19" s="74">
        <v>0</v>
      </c>
      <c r="F19" s="74">
        <v>0</v>
      </c>
      <c r="G19" s="74">
        <v>0</v>
      </c>
      <c r="H19" s="74">
        <v>505116.35</v>
      </c>
      <c r="I19" s="74">
        <v>505116.35</v>
      </c>
      <c r="J19" s="74">
        <v>0</v>
      </c>
      <c r="K19" s="74">
        <v>480261.8</v>
      </c>
      <c r="L19" s="74">
        <v>480261.8</v>
      </c>
      <c r="M19" s="74">
        <v>0</v>
      </c>
      <c r="N19" s="74">
        <v>24854.55</v>
      </c>
      <c r="O19" s="74">
        <v>24854.55</v>
      </c>
      <c r="P19" s="74">
        <v>0</v>
      </c>
      <c r="Q19" s="129">
        <v>0</v>
      </c>
    </row>
    <row r="20" s="145" customFormat="1" customHeight="1" spans="1:17">
      <c r="A20" s="122" t="s">
        <v>157</v>
      </c>
      <c r="B20" s="123"/>
      <c r="C20" s="123" t="s">
        <v>11</v>
      </c>
      <c r="D20" s="123" t="s">
        <v>158</v>
      </c>
      <c r="E20" s="74">
        <v>0</v>
      </c>
      <c r="F20" s="74">
        <v>0</v>
      </c>
      <c r="G20" s="74">
        <v>0</v>
      </c>
      <c r="H20" s="74">
        <v>1409190.48</v>
      </c>
      <c r="I20" s="74">
        <v>1409190.48</v>
      </c>
      <c r="J20" s="74">
        <v>0</v>
      </c>
      <c r="K20" s="74">
        <v>1037520.48</v>
      </c>
      <c r="L20" s="74">
        <v>1037520.48</v>
      </c>
      <c r="M20" s="74">
        <v>0</v>
      </c>
      <c r="N20" s="74">
        <v>371670</v>
      </c>
      <c r="O20" s="74">
        <v>371670</v>
      </c>
      <c r="P20" s="74">
        <v>0</v>
      </c>
      <c r="Q20" s="129">
        <v>0</v>
      </c>
    </row>
    <row r="21" s="145" customFormat="1" customHeight="1" spans="1:17">
      <c r="A21" s="122" t="s">
        <v>159</v>
      </c>
      <c r="B21" s="123"/>
      <c r="C21" s="123" t="s">
        <v>11</v>
      </c>
      <c r="D21" s="123" t="s">
        <v>145</v>
      </c>
      <c r="E21" s="74">
        <v>0</v>
      </c>
      <c r="F21" s="74">
        <v>0</v>
      </c>
      <c r="G21" s="74">
        <v>0</v>
      </c>
      <c r="H21" s="74">
        <v>1409190.48</v>
      </c>
      <c r="I21" s="74">
        <v>1409190.48</v>
      </c>
      <c r="J21" s="74">
        <v>0</v>
      </c>
      <c r="K21" s="74">
        <v>1037520.48</v>
      </c>
      <c r="L21" s="74">
        <v>1037520.48</v>
      </c>
      <c r="M21" s="74">
        <v>0</v>
      </c>
      <c r="N21" s="74">
        <v>371670</v>
      </c>
      <c r="O21" s="74">
        <v>371670</v>
      </c>
      <c r="P21" s="74">
        <v>0</v>
      </c>
      <c r="Q21" s="129">
        <v>0</v>
      </c>
    </row>
    <row r="22" s="145" customFormat="1" customHeight="1" spans="1:17">
      <c r="A22" s="122" t="s">
        <v>160</v>
      </c>
      <c r="B22" s="123"/>
      <c r="C22" s="123" t="s">
        <v>11</v>
      </c>
      <c r="D22" s="123" t="s">
        <v>161</v>
      </c>
      <c r="E22" s="74">
        <v>0</v>
      </c>
      <c r="F22" s="74">
        <v>0</v>
      </c>
      <c r="G22" s="74">
        <v>0</v>
      </c>
      <c r="H22" s="74">
        <v>9600</v>
      </c>
      <c r="I22" s="74">
        <v>9600</v>
      </c>
      <c r="J22" s="74">
        <v>0</v>
      </c>
      <c r="K22" s="74">
        <v>9600</v>
      </c>
      <c r="L22" s="74">
        <v>9600</v>
      </c>
      <c r="M22" s="74">
        <v>0</v>
      </c>
      <c r="N22" s="74">
        <v>0</v>
      </c>
      <c r="O22" s="74">
        <v>0</v>
      </c>
      <c r="P22" s="74">
        <v>0</v>
      </c>
      <c r="Q22" s="129">
        <v>0</v>
      </c>
    </row>
    <row r="23" s="145" customFormat="1" customHeight="1" spans="1:17">
      <c r="A23" s="122" t="s">
        <v>162</v>
      </c>
      <c r="B23" s="123"/>
      <c r="C23" s="123" t="s">
        <v>11</v>
      </c>
      <c r="D23" s="123" t="s">
        <v>163</v>
      </c>
      <c r="E23" s="74">
        <v>0</v>
      </c>
      <c r="F23" s="74">
        <v>0</v>
      </c>
      <c r="G23" s="74">
        <v>0</v>
      </c>
      <c r="H23" s="74">
        <v>9600</v>
      </c>
      <c r="I23" s="74">
        <v>9600</v>
      </c>
      <c r="J23" s="74">
        <v>0</v>
      </c>
      <c r="K23" s="74">
        <v>9600</v>
      </c>
      <c r="L23" s="74">
        <v>9600</v>
      </c>
      <c r="M23" s="74">
        <v>0</v>
      </c>
      <c r="N23" s="74">
        <v>0</v>
      </c>
      <c r="O23" s="74">
        <v>0</v>
      </c>
      <c r="P23" s="74">
        <v>0</v>
      </c>
      <c r="Q23" s="129">
        <v>0</v>
      </c>
    </row>
    <row r="24" s="145" customFormat="1" customHeight="1" spans="1:17">
      <c r="A24" s="122" t="s">
        <v>256</v>
      </c>
      <c r="B24" s="123"/>
      <c r="C24" s="123" t="s">
        <v>11</v>
      </c>
      <c r="D24" s="123" t="s">
        <v>257</v>
      </c>
      <c r="E24" s="74">
        <v>80000</v>
      </c>
      <c r="F24" s="74">
        <v>0</v>
      </c>
      <c r="G24" s="74">
        <v>80000</v>
      </c>
      <c r="H24" s="74">
        <v>0</v>
      </c>
      <c r="I24" s="74">
        <v>0</v>
      </c>
      <c r="J24" s="74">
        <v>0</v>
      </c>
      <c r="K24" s="74">
        <v>80000</v>
      </c>
      <c r="L24" s="74">
        <v>0</v>
      </c>
      <c r="M24" s="74">
        <v>80000</v>
      </c>
      <c r="N24" s="74">
        <v>0</v>
      </c>
      <c r="O24" s="74">
        <v>0</v>
      </c>
      <c r="P24" s="74">
        <v>0</v>
      </c>
      <c r="Q24" s="129">
        <v>0</v>
      </c>
    </row>
    <row r="25" s="145" customFormat="1" customHeight="1" spans="1:17">
      <c r="A25" s="122" t="s">
        <v>258</v>
      </c>
      <c r="B25" s="123"/>
      <c r="C25" s="123" t="s">
        <v>11</v>
      </c>
      <c r="D25" s="123" t="s">
        <v>259</v>
      </c>
      <c r="E25" s="74">
        <v>80000</v>
      </c>
      <c r="F25" s="74">
        <v>0</v>
      </c>
      <c r="G25" s="74">
        <v>80000</v>
      </c>
      <c r="H25" s="74">
        <v>0</v>
      </c>
      <c r="I25" s="74">
        <v>0</v>
      </c>
      <c r="J25" s="74">
        <v>0</v>
      </c>
      <c r="K25" s="74">
        <v>80000</v>
      </c>
      <c r="L25" s="74">
        <v>0</v>
      </c>
      <c r="M25" s="74">
        <v>80000</v>
      </c>
      <c r="N25" s="74">
        <v>0</v>
      </c>
      <c r="O25" s="74">
        <v>0</v>
      </c>
      <c r="P25" s="74">
        <v>0</v>
      </c>
      <c r="Q25" s="129">
        <v>0</v>
      </c>
    </row>
    <row r="26" s="145" customFormat="1" customHeight="1" spans="1:17">
      <c r="A26" s="122" t="s">
        <v>164</v>
      </c>
      <c r="B26" s="123"/>
      <c r="C26" s="123" t="s">
        <v>11</v>
      </c>
      <c r="D26" s="123" t="s">
        <v>165</v>
      </c>
      <c r="E26" s="74">
        <v>120000</v>
      </c>
      <c r="F26" s="74">
        <v>0</v>
      </c>
      <c r="G26" s="74">
        <v>120000</v>
      </c>
      <c r="H26" s="74">
        <v>670000</v>
      </c>
      <c r="I26" s="74">
        <v>0</v>
      </c>
      <c r="J26" s="74">
        <v>670000</v>
      </c>
      <c r="K26" s="74">
        <v>190000</v>
      </c>
      <c r="L26" s="74">
        <v>0</v>
      </c>
      <c r="M26" s="74">
        <v>190000</v>
      </c>
      <c r="N26" s="74">
        <v>600000</v>
      </c>
      <c r="O26" s="74">
        <v>0</v>
      </c>
      <c r="P26" s="74">
        <v>600000</v>
      </c>
      <c r="Q26" s="129">
        <v>0</v>
      </c>
    </row>
    <row r="27" s="145" customFormat="1" customHeight="1" spans="1:17">
      <c r="A27" s="122" t="s">
        <v>166</v>
      </c>
      <c r="B27" s="123"/>
      <c r="C27" s="123" t="s">
        <v>11</v>
      </c>
      <c r="D27" s="123" t="s">
        <v>167</v>
      </c>
      <c r="E27" s="74">
        <v>120000</v>
      </c>
      <c r="F27" s="74">
        <v>0</v>
      </c>
      <c r="G27" s="74">
        <v>120000</v>
      </c>
      <c r="H27" s="74">
        <v>670000</v>
      </c>
      <c r="I27" s="74">
        <v>0</v>
      </c>
      <c r="J27" s="74">
        <v>670000</v>
      </c>
      <c r="K27" s="74">
        <v>190000</v>
      </c>
      <c r="L27" s="74">
        <v>0</v>
      </c>
      <c r="M27" s="74">
        <v>190000</v>
      </c>
      <c r="N27" s="74">
        <v>600000</v>
      </c>
      <c r="O27" s="74">
        <v>0</v>
      </c>
      <c r="P27" s="74">
        <v>600000</v>
      </c>
      <c r="Q27" s="129">
        <v>0</v>
      </c>
    </row>
    <row r="28" s="145" customFormat="1" customHeight="1" spans="1:17">
      <c r="A28" s="122" t="s">
        <v>168</v>
      </c>
      <c r="B28" s="123"/>
      <c r="C28" s="123" t="s">
        <v>11</v>
      </c>
      <c r="D28" s="123" t="s">
        <v>169</v>
      </c>
      <c r="E28" s="74">
        <v>0</v>
      </c>
      <c r="F28" s="74">
        <v>0</v>
      </c>
      <c r="G28" s="74">
        <v>0</v>
      </c>
      <c r="H28" s="74">
        <v>309564.79</v>
      </c>
      <c r="I28" s="74">
        <v>309564.79</v>
      </c>
      <c r="J28" s="74">
        <v>0</v>
      </c>
      <c r="K28" s="74">
        <v>300203.09</v>
      </c>
      <c r="L28" s="74">
        <v>300203.09</v>
      </c>
      <c r="M28" s="74">
        <v>0</v>
      </c>
      <c r="N28" s="74">
        <v>9361.7</v>
      </c>
      <c r="O28" s="74">
        <v>9361.7</v>
      </c>
      <c r="P28" s="74">
        <v>0</v>
      </c>
      <c r="Q28" s="129">
        <v>0</v>
      </c>
    </row>
    <row r="29" s="145" customFormat="1" customHeight="1" spans="1:17">
      <c r="A29" s="122" t="s">
        <v>170</v>
      </c>
      <c r="B29" s="123"/>
      <c r="C29" s="123" t="s">
        <v>11</v>
      </c>
      <c r="D29" s="123" t="s">
        <v>171</v>
      </c>
      <c r="E29" s="74">
        <v>0</v>
      </c>
      <c r="F29" s="74">
        <v>0</v>
      </c>
      <c r="G29" s="74">
        <v>0</v>
      </c>
      <c r="H29" s="74">
        <v>309564.79</v>
      </c>
      <c r="I29" s="74">
        <v>309564.79</v>
      </c>
      <c r="J29" s="74">
        <v>0</v>
      </c>
      <c r="K29" s="74">
        <v>300203.09</v>
      </c>
      <c r="L29" s="74">
        <v>300203.09</v>
      </c>
      <c r="M29" s="74">
        <v>0</v>
      </c>
      <c r="N29" s="74">
        <v>9361.7</v>
      </c>
      <c r="O29" s="74">
        <v>9361.7</v>
      </c>
      <c r="P29" s="74">
        <v>0</v>
      </c>
      <c r="Q29" s="129">
        <v>0</v>
      </c>
    </row>
    <row r="30" s="145" customFormat="1" customHeight="1" spans="1:19">
      <c r="A30" s="122" t="s">
        <v>172</v>
      </c>
      <c r="B30" s="123"/>
      <c r="C30" s="123" t="s">
        <v>11</v>
      </c>
      <c r="D30" s="123" t="s">
        <v>173</v>
      </c>
      <c r="E30" s="74">
        <v>0</v>
      </c>
      <c r="F30" s="74">
        <v>0</v>
      </c>
      <c r="G30" s="74">
        <v>0</v>
      </c>
      <c r="H30" s="74">
        <v>309564.79</v>
      </c>
      <c r="I30" s="74">
        <v>309564.79</v>
      </c>
      <c r="J30" s="74">
        <v>0</v>
      </c>
      <c r="K30" s="74">
        <v>300203.09</v>
      </c>
      <c r="L30" s="74">
        <v>300203.09</v>
      </c>
      <c r="M30" s="74">
        <v>0</v>
      </c>
      <c r="N30" s="74">
        <v>9361.7</v>
      </c>
      <c r="O30" s="74">
        <v>9361.7</v>
      </c>
      <c r="P30" s="74">
        <v>0</v>
      </c>
      <c r="Q30" s="129">
        <v>0</v>
      </c>
      <c r="S30" s="151"/>
    </row>
    <row r="31" s="145" customFormat="1" customHeight="1" spans="1:18">
      <c r="A31" s="122" t="s">
        <v>174</v>
      </c>
      <c r="B31" s="123"/>
      <c r="C31" s="123" t="s">
        <v>11</v>
      </c>
      <c r="D31" s="123" t="s">
        <v>175</v>
      </c>
      <c r="E31" s="74">
        <v>0</v>
      </c>
      <c r="F31" s="74">
        <v>0</v>
      </c>
      <c r="G31" s="74">
        <v>0</v>
      </c>
      <c r="H31" s="74">
        <v>1655399.53</v>
      </c>
      <c r="I31" s="74">
        <v>1655399.53</v>
      </c>
      <c r="J31" s="74">
        <v>0</v>
      </c>
      <c r="K31" s="74">
        <v>1424323.78</v>
      </c>
      <c r="L31" s="74">
        <v>1424323.78</v>
      </c>
      <c r="M31" s="74">
        <v>0</v>
      </c>
      <c r="N31" s="74">
        <v>231075.75</v>
      </c>
      <c r="O31" s="74">
        <v>231075.75</v>
      </c>
      <c r="P31" s="74">
        <v>0</v>
      </c>
      <c r="Q31" s="129">
        <v>0</v>
      </c>
      <c r="R31" s="151"/>
    </row>
    <row r="32" s="145" customFormat="1" customHeight="1" spans="1:17">
      <c r="A32" s="122" t="s">
        <v>176</v>
      </c>
      <c r="B32" s="123"/>
      <c r="C32" s="123" t="s">
        <v>11</v>
      </c>
      <c r="D32" s="123" t="s">
        <v>177</v>
      </c>
      <c r="E32" s="74">
        <v>0</v>
      </c>
      <c r="F32" s="74">
        <v>0</v>
      </c>
      <c r="G32" s="74">
        <v>0</v>
      </c>
      <c r="H32" s="74">
        <v>452249.38</v>
      </c>
      <c r="I32" s="74">
        <v>452249.38</v>
      </c>
      <c r="J32" s="74">
        <v>0</v>
      </c>
      <c r="K32" s="74">
        <v>434859.83</v>
      </c>
      <c r="L32" s="74">
        <v>434859.83</v>
      </c>
      <c r="M32" s="74">
        <v>0</v>
      </c>
      <c r="N32" s="74">
        <v>17389.55</v>
      </c>
      <c r="O32" s="74">
        <v>17389.55</v>
      </c>
      <c r="P32" s="74">
        <v>0</v>
      </c>
      <c r="Q32" s="129">
        <v>0</v>
      </c>
    </row>
    <row r="33" s="145" customFormat="1" customHeight="1" spans="1:17">
      <c r="A33" s="122" t="s">
        <v>178</v>
      </c>
      <c r="B33" s="123"/>
      <c r="C33" s="123" t="s">
        <v>11</v>
      </c>
      <c r="D33" s="123" t="s">
        <v>179</v>
      </c>
      <c r="E33" s="74">
        <v>0</v>
      </c>
      <c r="F33" s="74">
        <v>0</v>
      </c>
      <c r="G33" s="74">
        <v>0</v>
      </c>
      <c r="H33" s="74">
        <v>452249.38</v>
      </c>
      <c r="I33" s="74">
        <v>452249.38</v>
      </c>
      <c r="J33" s="74">
        <v>0</v>
      </c>
      <c r="K33" s="74">
        <v>434859.83</v>
      </c>
      <c r="L33" s="74">
        <v>434859.83</v>
      </c>
      <c r="M33" s="74">
        <v>0</v>
      </c>
      <c r="N33" s="74">
        <v>17389.55</v>
      </c>
      <c r="O33" s="74">
        <v>17389.55</v>
      </c>
      <c r="P33" s="74">
        <v>0</v>
      </c>
      <c r="Q33" s="129">
        <v>0</v>
      </c>
    </row>
    <row r="34" s="145" customFormat="1" customHeight="1" spans="1:17">
      <c r="A34" s="122" t="s">
        <v>180</v>
      </c>
      <c r="B34" s="123"/>
      <c r="C34" s="123" t="s">
        <v>11</v>
      </c>
      <c r="D34" s="123" t="s">
        <v>181</v>
      </c>
      <c r="E34" s="74">
        <v>0</v>
      </c>
      <c r="F34" s="74">
        <v>0</v>
      </c>
      <c r="G34" s="74">
        <v>0</v>
      </c>
      <c r="H34" s="74">
        <v>1138730.32</v>
      </c>
      <c r="I34" s="74">
        <v>1138730.32</v>
      </c>
      <c r="J34" s="74">
        <v>0</v>
      </c>
      <c r="K34" s="74">
        <v>925044.12</v>
      </c>
      <c r="L34" s="74">
        <v>925044.12</v>
      </c>
      <c r="M34" s="74">
        <v>0</v>
      </c>
      <c r="N34" s="74">
        <v>213686.2</v>
      </c>
      <c r="O34" s="74">
        <v>213686.2</v>
      </c>
      <c r="P34" s="74">
        <v>0</v>
      </c>
      <c r="Q34" s="129">
        <v>0</v>
      </c>
    </row>
    <row r="35" s="145" customFormat="1" customHeight="1" spans="1:17">
      <c r="A35" s="122" t="s">
        <v>182</v>
      </c>
      <c r="B35" s="123"/>
      <c r="C35" s="123" t="s">
        <v>11</v>
      </c>
      <c r="D35" s="123" t="s">
        <v>183</v>
      </c>
      <c r="E35" s="74">
        <v>0</v>
      </c>
      <c r="F35" s="74">
        <v>0</v>
      </c>
      <c r="G35" s="74">
        <v>0</v>
      </c>
      <c r="H35" s="74">
        <v>270129</v>
      </c>
      <c r="I35" s="74">
        <v>270129</v>
      </c>
      <c r="J35" s="74">
        <v>0</v>
      </c>
      <c r="K35" s="74">
        <v>270129</v>
      </c>
      <c r="L35" s="74">
        <v>270129</v>
      </c>
      <c r="M35" s="74">
        <v>0</v>
      </c>
      <c r="N35" s="74">
        <v>0</v>
      </c>
      <c r="O35" s="74">
        <v>0</v>
      </c>
      <c r="P35" s="74">
        <v>0</v>
      </c>
      <c r="Q35" s="129">
        <v>0</v>
      </c>
    </row>
    <row r="36" s="145" customFormat="1" customHeight="1" spans="1:17">
      <c r="A36" s="122" t="s">
        <v>184</v>
      </c>
      <c r="B36" s="123"/>
      <c r="C36" s="123" t="s">
        <v>11</v>
      </c>
      <c r="D36" s="123" t="s">
        <v>185</v>
      </c>
      <c r="E36" s="74">
        <v>0</v>
      </c>
      <c r="F36" s="74">
        <v>0</v>
      </c>
      <c r="G36" s="74">
        <v>0</v>
      </c>
      <c r="H36" s="74">
        <v>830816.2</v>
      </c>
      <c r="I36" s="74">
        <v>830816.2</v>
      </c>
      <c r="J36" s="74">
        <v>0</v>
      </c>
      <c r="K36" s="74">
        <v>617130</v>
      </c>
      <c r="L36" s="74">
        <v>617130</v>
      </c>
      <c r="M36" s="74">
        <v>0</v>
      </c>
      <c r="N36" s="74">
        <v>213686.2</v>
      </c>
      <c r="O36" s="74">
        <v>213686.2</v>
      </c>
      <c r="P36" s="74">
        <v>0</v>
      </c>
      <c r="Q36" s="129">
        <v>0</v>
      </c>
    </row>
    <row r="37" s="145" customFormat="1" customHeight="1" spans="1:17">
      <c r="A37" s="122" t="s">
        <v>186</v>
      </c>
      <c r="B37" s="123"/>
      <c r="C37" s="123" t="s">
        <v>11</v>
      </c>
      <c r="D37" s="123" t="s">
        <v>187</v>
      </c>
      <c r="E37" s="74">
        <v>0</v>
      </c>
      <c r="F37" s="74">
        <v>0</v>
      </c>
      <c r="G37" s="74">
        <v>0</v>
      </c>
      <c r="H37" s="74">
        <v>37785.12</v>
      </c>
      <c r="I37" s="74">
        <v>37785.12</v>
      </c>
      <c r="J37" s="74">
        <v>0</v>
      </c>
      <c r="K37" s="74">
        <v>37785.12</v>
      </c>
      <c r="L37" s="74">
        <v>37785.12</v>
      </c>
      <c r="M37" s="74">
        <v>0</v>
      </c>
      <c r="N37" s="74">
        <v>0</v>
      </c>
      <c r="O37" s="74">
        <v>0</v>
      </c>
      <c r="P37" s="74">
        <v>0</v>
      </c>
      <c r="Q37" s="129">
        <v>0</v>
      </c>
    </row>
    <row r="38" s="145" customFormat="1" customHeight="1" spans="1:17">
      <c r="A38" s="122" t="s">
        <v>188</v>
      </c>
      <c r="B38" s="123"/>
      <c r="C38" s="123" t="s">
        <v>11</v>
      </c>
      <c r="D38" s="123" t="s">
        <v>189</v>
      </c>
      <c r="E38" s="74">
        <v>0</v>
      </c>
      <c r="F38" s="74">
        <v>0</v>
      </c>
      <c r="G38" s="74">
        <v>0</v>
      </c>
      <c r="H38" s="74">
        <v>64419.83</v>
      </c>
      <c r="I38" s="74">
        <v>64419.83</v>
      </c>
      <c r="J38" s="74">
        <v>0</v>
      </c>
      <c r="K38" s="74">
        <v>64419.83</v>
      </c>
      <c r="L38" s="74">
        <v>64419.83</v>
      </c>
      <c r="M38" s="74">
        <v>0</v>
      </c>
      <c r="N38" s="74">
        <v>0</v>
      </c>
      <c r="O38" s="74">
        <v>0</v>
      </c>
      <c r="P38" s="74">
        <v>0</v>
      </c>
      <c r="Q38" s="129">
        <v>0</v>
      </c>
    </row>
    <row r="39" s="145" customFormat="1" customHeight="1" spans="1:17">
      <c r="A39" s="122" t="s">
        <v>190</v>
      </c>
      <c r="B39" s="123"/>
      <c r="C39" s="123" t="s">
        <v>11</v>
      </c>
      <c r="D39" s="123" t="s">
        <v>191</v>
      </c>
      <c r="E39" s="74">
        <v>0</v>
      </c>
      <c r="F39" s="74">
        <v>0</v>
      </c>
      <c r="G39" s="74">
        <v>0</v>
      </c>
      <c r="H39" s="74">
        <v>64419.83</v>
      </c>
      <c r="I39" s="74">
        <v>64419.83</v>
      </c>
      <c r="J39" s="74">
        <v>0</v>
      </c>
      <c r="K39" s="74">
        <v>64419.83</v>
      </c>
      <c r="L39" s="74">
        <v>64419.83</v>
      </c>
      <c r="M39" s="74">
        <v>0</v>
      </c>
      <c r="N39" s="74">
        <v>0</v>
      </c>
      <c r="O39" s="74">
        <v>0</v>
      </c>
      <c r="P39" s="74">
        <v>0</v>
      </c>
      <c r="Q39" s="129">
        <v>0</v>
      </c>
    </row>
    <row r="40" s="145" customFormat="1" customHeight="1" spans="1:18">
      <c r="A40" s="122" t="s">
        <v>192</v>
      </c>
      <c r="B40" s="123"/>
      <c r="C40" s="123" t="s">
        <v>11</v>
      </c>
      <c r="D40" s="123" t="s">
        <v>193</v>
      </c>
      <c r="E40" s="74">
        <v>0</v>
      </c>
      <c r="F40" s="74">
        <v>0</v>
      </c>
      <c r="G40" s="74">
        <v>0</v>
      </c>
      <c r="H40" s="74">
        <v>407464.9</v>
      </c>
      <c r="I40" s="74">
        <v>407464.9</v>
      </c>
      <c r="J40" s="74">
        <v>0</v>
      </c>
      <c r="K40" s="74">
        <v>407464.9</v>
      </c>
      <c r="L40" s="74">
        <v>407464.9</v>
      </c>
      <c r="M40" s="74">
        <v>0</v>
      </c>
      <c r="N40" s="74">
        <v>0</v>
      </c>
      <c r="O40" s="74">
        <v>0</v>
      </c>
      <c r="P40" s="74">
        <v>0</v>
      </c>
      <c r="Q40" s="129">
        <v>0</v>
      </c>
      <c r="R40" s="152"/>
    </row>
    <row r="41" s="145" customFormat="1" customHeight="1" spans="1:17">
      <c r="A41" s="122" t="s">
        <v>194</v>
      </c>
      <c r="B41" s="123"/>
      <c r="C41" s="123" t="s">
        <v>11</v>
      </c>
      <c r="D41" s="123" t="s">
        <v>195</v>
      </c>
      <c r="E41" s="74">
        <v>0</v>
      </c>
      <c r="F41" s="74">
        <v>0</v>
      </c>
      <c r="G41" s="74">
        <v>0</v>
      </c>
      <c r="H41" s="74">
        <v>407464.9</v>
      </c>
      <c r="I41" s="74">
        <v>407464.9</v>
      </c>
      <c r="J41" s="74">
        <v>0</v>
      </c>
      <c r="K41" s="74">
        <v>407464.9</v>
      </c>
      <c r="L41" s="74">
        <v>407464.9</v>
      </c>
      <c r="M41" s="74">
        <v>0</v>
      </c>
      <c r="N41" s="74">
        <v>0</v>
      </c>
      <c r="O41" s="74">
        <v>0</v>
      </c>
      <c r="P41" s="74">
        <v>0</v>
      </c>
      <c r="Q41" s="129">
        <v>0</v>
      </c>
    </row>
    <row r="42" s="145" customFormat="1" customHeight="1" spans="1:17">
      <c r="A42" s="122" t="s">
        <v>196</v>
      </c>
      <c r="B42" s="123"/>
      <c r="C42" s="123" t="s">
        <v>11</v>
      </c>
      <c r="D42" s="123" t="s">
        <v>197</v>
      </c>
      <c r="E42" s="74">
        <v>0</v>
      </c>
      <c r="F42" s="74">
        <v>0</v>
      </c>
      <c r="G42" s="74">
        <v>0</v>
      </c>
      <c r="H42" s="74">
        <v>392560.9</v>
      </c>
      <c r="I42" s="74">
        <v>392560.9</v>
      </c>
      <c r="J42" s="74">
        <v>0</v>
      </c>
      <c r="K42" s="74">
        <v>392560.9</v>
      </c>
      <c r="L42" s="74">
        <v>392560.9</v>
      </c>
      <c r="M42" s="74">
        <v>0</v>
      </c>
      <c r="N42" s="74">
        <v>0</v>
      </c>
      <c r="O42" s="74">
        <v>0</v>
      </c>
      <c r="P42" s="74">
        <v>0</v>
      </c>
      <c r="Q42" s="129">
        <v>0</v>
      </c>
    </row>
    <row r="43" s="145" customFormat="1" customHeight="1" spans="1:17">
      <c r="A43" s="122" t="s">
        <v>198</v>
      </c>
      <c r="B43" s="123"/>
      <c r="C43" s="123" t="s">
        <v>11</v>
      </c>
      <c r="D43" s="123" t="s">
        <v>199</v>
      </c>
      <c r="E43" s="74">
        <v>0</v>
      </c>
      <c r="F43" s="74">
        <v>0</v>
      </c>
      <c r="G43" s="74">
        <v>0</v>
      </c>
      <c r="H43" s="74">
        <v>14904</v>
      </c>
      <c r="I43" s="74">
        <v>14904</v>
      </c>
      <c r="J43" s="74">
        <v>0</v>
      </c>
      <c r="K43" s="74">
        <v>14904</v>
      </c>
      <c r="L43" s="74">
        <v>14904</v>
      </c>
      <c r="M43" s="74">
        <v>0</v>
      </c>
      <c r="N43" s="74">
        <v>0</v>
      </c>
      <c r="O43" s="74">
        <v>0</v>
      </c>
      <c r="P43" s="74">
        <v>0</v>
      </c>
      <c r="Q43" s="129">
        <v>0</v>
      </c>
    </row>
    <row r="44" s="145" customFormat="1" customHeight="1" spans="1:17">
      <c r="A44" s="122" t="s">
        <v>200</v>
      </c>
      <c r="B44" s="123"/>
      <c r="C44" s="123" t="s">
        <v>11</v>
      </c>
      <c r="D44" s="123" t="s">
        <v>201</v>
      </c>
      <c r="E44" s="74">
        <v>0</v>
      </c>
      <c r="F44" s="74">
        <v>0</v>
      </c>
      <c r="G44" s="74">
        <v>0</v>
      </c>
      <c r="H44" s="74">
        <v>2250000</v>
      </c>
      <c r="I44" s="74">
        <v>0</v>
      </c>
      <c r="J44" s="74">
        <v>2250000</v>
      </c>
      <c r="K44" s="74">
        <v>2100000</v>
      </c>
      <c r="L44" s="74">
        <v>0</v>
      </c>
      <c r="M44" s="74">
        <v>2100000</v>
      </c>
      <c r="N44" s="74">
        <v>150000</v>
      </c>
      <c r="O44" s="74">
        <v>0</v>
      </c>
      <c r="P44" s="74">
        <v>150000</v>
      </c>
      <c r="Q44" s="129">
        <v>0</v>
      </c>
    </row>
    <row r="45" s="145" customFormat="1" customHeight="1" spans="1:17">
      <c r="A45" s="122" t="s">
        <v>202</v>
      </c>
      <c r="B45" s="123"/>
      <c r="C45" s="123" t="s">
        <v>11</v>
      </c>
      <c r="D45" s="123" t="s">
        <v>203</v>
      </c>
      <c r="E45" s="74">
        <v>0</v>
      </c>
      <c r="F45" s="74">
        <v>0</v>
      </c>
      <c r="G45" s="74">
        <v>0</v>
      </c>
      <c r="H45" s="74">
        <v>2250000</v>
      </c>
      <c r="I45" s="74">
        <v>0</v>
      </c>
      <c r="J45" s="74">
        <v>2250000</v>
      </c>
      <c r="K45" s="74">
        <v>2100000</v>
      </c>
      <c r="L45" s="74">
        <v>0</v>
      </c>
      <c r="M45" s="74">
        <v>2100000</v>
      </c>
      <c r="N45" s="74">
        <v>150000</v>
      </c>
      <c r="O45" s="74">
        <v>0</v>
      </c>
      <c r="P45" s="74">
        <v>150000</v>
      </c>
      <c r="Q45" s="129">
        <v>0</v>
      </c>
    </row>
    <row r="46" s="145" customFormat="1" customHeight="1" spans="1:17">
      <c r="A46" s="122" t="s">
        <v>204</v>
      </c>
      <c r="B46" s="123"/>
      <c r="C46" s="123" t="s">
        <v>11</v>
      </c>
      <c r="D46" s="123" t="s">
        <v>205</v>
      </c>
      <c r="E46" s="74">
        <v>0</v>
      </c>
      <c r="F46" s="74">
        <v>0</v>
      </c>
      <c r="G46" s="74">
        <v>0</v>
      </c>
      <c r="H46" s="74">
        <v>2250000</v>
      </c>
      <c r="I46" s="74">
        <v>0</v>
      </c>
      <c r="J46" s="74">
        <v>2250000</v>
      </c>
      <c r="K46" s="74">
        <v>2100000</v>
      </c>
      <c r="L46" s="74">
        <v>0</v>
      </c>
      <c r="M46" s="74">
        <v>2100000</v>
      </c>
      <c r="N46" s="74">
        <v>150000</v>
      </c>
      <c r="O46" s="74">
        <v>0</v>
      </c>
      <c r="P46" s="74">
        <v>150000</v>
      </c>
      <c r="Q46" s="129">
        <v>0</v>
      </c>
    </row>
    <row r="47" s="145" customFormat="1" customHeight="1" spans="1:19">
      <c r="A47" s="122" t="s">
        <v>206</v>
      </c>
      <c r="B47" s="123"/>
      <c r="C47" s="123" t="s">
        <v>11</v>
      </c>
      <c r="D47" s="123" t="s">
        <v>207</v>
      </c>
      <c r="E47" s="74">
        <v>0</v>
      </c>
      <c r="F47" s="74">
        <v>0</v>
      </c>
      <c r="G47" s="74">
        <v>0</v>
      </c>
      <c r="H47" s="74">
        <v>25083327.34</v>
      </c>
      <c r="I47" s="74">
        <v>233327.34</v>
      </c>
      <c r="J47" s="74">
        <v>24850000</v>
      </c>
      <c r="K47" s="74">
        <v>327327.34</v>
      </c>
      <c r="L47" s="74">
        <v>227327.34</v>
      </c>
      <c r="M47" s="74">
        <v>100000</v>
      </c>
      <c r="N47" s="74">
        <v>24756000</v>
      </c>
      <c r="O47" s="74">
        <v>6000</v>
      </c>
      <c r="P47" s="74">
        <v>24750000</v>
      </c>
      <c r="Q47" s="129">
        <v>0</v>
      </c>
      <c r="S47" s="151"/>
    </row>
    <row r="48" s="145" customFormat="1" customHeight="1" spans="1:17">
      <c r="A48" s="122" t="s">
        <v>208</v>
      </c>
      <c r="B48" s="123"/>
      <c r="C48" s="123" t="s">
        <v>11</v>
      </c>
      <c r="D48" s="123" t="s">
        <v>209</v>
      </c>
      <c r="E48" s="74">
        <v>0</v>
      </c>
      <c r="F48" s="74">
        <v>0</v>
      </c>
      <c r="G48" s="74">
        <v>0</v>
      </c>
      <c r="H48" s="74">
        <v>233327.34</v>
      </c>
      <c r="I48" s="74">
        <v>233327.34</v>
      </c>
      <c r="J48" s="74">
        <v>0</v>
      </c>
      <c r="K48" s="74">
        <v>227327.34</v>
      </c>
      <c r="L48" s="74">
        <v>227327.34</v>
      </c>
      <c r="M48" s="74">
        <v>0</v>
      </c>
      <c r="N48" s="74">
        <v>6000</v>
      </c>
      <c r="O48" s="74">
        <v>6000</v>
      </c>
      <c r="P48" s="74">
        <v>0</v>
      </c>
      <c r="Q48" s="129">
        <v>0</v>
      </c>
    </row>
    <row r="49" s="145" customFormat="1" customHeight="1" spans="1:17">
      <c r="A49" s="122" t="s">
        <v>210</v>
      </c>
      <c r="B49" s="123"/>
      <c r="C49" s="123" t="s">
        <v>11</v>
      </c>
      <c r="D49" s="123" t="s">
        <v>211</v>
      </c>
      <c r="E49" s="74">
        <v>0</v>
      </c>
      <c r="F49" s="74">
        <v>0</v>
      </c>
      <c r="G49" s="74">
        <v>0</v>
      </c>
      <c r="H49" s="74">
        <v>233327.34</v>
      </c>
      <c r="I49" s="74">
        <v>233327.34</v>
      </c>
      <c r="J49" s="74">
        <v>0</v>
      </c>
      <c r="K49" s="74">
        <v>227327.34</v>
      </c>
      <c r="L49" s="74">
        <v>227327.34</v>
      </c>
      <c r="M49" s="74">
        <v>0</v>
      </c>
      <c r="N49" s="74">
        <v>6000</v>
      </c>
      <c r="O49" s="74">
        <v>6000</v>
      </c>
      <c r="P49" s="74">
        <v>0</v>
      </c>
      <c r="Q49" s="129">
        <v>0</v>
      </c>
    </row>
    <row r="50" s="145" customFormat="1" customHeight="1" spans="1:17">
      <c r="A50" s="122" t="s">
        <v>212</v>
      </c>
      <c r="B50" s="123"/>
      <c r="C50" s="123" t="s">
        <v>11</v>
      </c>
      <c r="D50" s="123" t="s">
        <v>213</v>
      </c>
      <c r="E50" s="74">
        <v>0</v>
      </c>
      <c r="F50" s="74">
        <v>0</v>
      </c>
      <c r="G50" s="74">
        <v>0</v>
      </c>
      <c r="H50" s="74">
        <v>24850000</v>
      </c>
      <c r="I50" s="74">
        <v>0</v>
      </c>
      <c r="J50" s="74">
        <v>24850000</v>
      </c>
      <c r="K50" s="74">
        <v>100000</v>
      </c>
      <c r="L50" s="74">
        <v>0</v>
      </c>
      <c r="M50" s="74">
        <v>100000</v>
      </c>
      <c r="N50" s="74">
        <v>24750000</v>
      </c>
      <c r="O50" s="74">
        <v>0</v>
      </c>
      <c r="P50" s="74">
        <v>24750000</v>
      </c>
      <c r="Q50" s="129">
        <v>0</v>
      </c>
    </row>
    <row r="51" s="145" customFormat="1" customHeight="1" spans="1:17">
      <c r="A51" s="122" t="s">
        <v>214</v>
      </c>
      <c r="B51" s="123"/>
      <c r="C51" s="123" t="s">
        <v>11</v>
      </c>
      <c r="D51" s="123" t="s">
        <v>215</v>
      </c>
      <c r="E51" s="74">
        <v>0</v>
      </c>
      <c r="F51" s="74">
        <v>0</v>
      </c>
      <c r="G51" s="74">
        <v>0</v>
      </c>
      <c r="H51" s="74">
        <v>24850000</v>
      </c>
      <c r="I51" s="74">
        <v>0</v>
      </c>
      <c r="J51" s="74">
        <v>24850000</v>
      </c>
      <c r="K51" s="74">
        <v>100000</v>
      </c>
      <c r="L51" s="74">
        <v>0</v>
      </c>
      <c r="M51" s="74">
        <v>100000</v>
      </c>
      <c r="N51" s="74">
        <v>24750000</v>
      </c>
      <c r="O51" s="74">
        <v>0</v>
      </c>
      <c r="P51" s="74">
        <v>24750000</v>
      </c>
      <c r="Q51" s="129">
        <v>0</v>
      </c>
    </row>
    <row r="52" s="145" customFormat="1" customHeight="1" spans="1:18">
      <c r="A52" s="122" t="s">
        <v>216</v>
      </c>
      <c r="B52" s="123"/>
      <c r="C52" s="123" t="s">
        <v>11</v>
      </c>
      <c r="D52" s="123" t="s">
        <v>217</v>
      </c>
      <c r="E52" s="74">
        <v>0</v>
      </c>
      <c r="F52" s="74">
        <v>0</v>
      </c>
      <c r="G52" s="74">
        <v>0</v>
      </c>
      <c r="H52" s="74">
        <v>3629235.27</v>
      </c>
      <c r="I52" s="74">
        <v>2095235.27</v>
      </c>
      <c r="J52" s="74">
        <v>1534000</v>
      </c>
      <c r="K52" s="74">
        <v>2208486.52</v>
      </c>
      <c r="L52" s="74">
        <v>2038486.52</v>
      </c>
      <c r="M52" s="74">
        <v>170000</v>
      </c>
      <c r="N52" s="74">
        <v>1420748.75</v>
      </c>
      <c r="O52" s="74">
        <v>56748.75</v>
      </c>
      <c r="P52" s="74">
        <v>1364000</v>
      </c>
      <c r="Q52" s="129">
        <v>0</v>
      </c>
      <c r="R52" s="151"/>
    </row>
    <row r="53" s="145" customFormat="1" customHeight="1" spans="1:17">
      <c r="A53" s="122" t="s">
        <v>218</v>
      </c>
      <c r="B53" s="123"/>
      <c r="C53" s="123" t="s">
        <v>11</v>
      </c>
      <c r="D53" s="123" t="s">
        <v>219</v>
      </c>
      <c r="E53" s="74">
        <v>0</v>
      </c>
      <c r="F53" s="74">
        <v>0</v>
      </c>
      <c r="G53" s="74">
        <v>0</v>
      </c>
      <c r="H53" s="74">
        <v>1547470.1</v>
      </c>
      <c r="I53" s="74">
        <v>1547470.1</v>
      </c>
      <c r="J53" s="74">
        <v>0</v>
      </c>
      <c r="K53" s="74">
        <v>1505359.65</v>
      </c>
      <c r="L53" s="74">
        <v>1505359.65</v>
      </c>
      <c r="M53" s="74">
        <v>0</v>
      </c>
      <c r="N53" s="74">
        <v>42110.45</v>
      </c>
      <c r="O53" s="74">
        <v>42110.45</v>
      </c>
      <c r="P53" s="74">
        <v>0</v>
      </c>
      <c r="Q53" s="129">
        <v>0</v>
      </c>
    </row>
    <row r="54" s="145" customFormat="1" customHeight="1" spans="1:17">
      <c r="A54" s="122" t="s">
        <v>220</v>
      </c>
      <c r="B54" s="123"/>
      <c r="C54" s="123" t="s">
        <v>11</v>
      </c>
      <c r="D54" s="123" t="s">
        <v>221</v>
      </c>
      <c r="E54" s="74">
        <v>0</v>
      </c>
      <c r="F54" s="74">
        <v>0</v>
      </c>
      <c r="G54" s="74">
        <v>0</v>
      </c>
      <c r="H54" s="74">
        <v>1547470.1</v>
      </c>
      <c r="I54" s="74">
        <v>1547470.1</v>
      </c>
      <c r="J54" s="74">
        <v>0</v>
      </c>
      <c r="K54" s="74">
        <v>1505359.65</v>
      </c>
      <c r="L54" s="74">
        <v>1505359.65</v>
      </c>
      <c r="M54" s="74">
        <v>0</v>
      </c>
      <c r="N54" s="74">
        <v>42110.45</v>
      </c>
      <c r="O54" s="74">
        <v>42110.45</v>
      </c>
      <c r="P54" s="74">
        <v>0</v>
      </c>
      <c r="Q54" s="129">
        <v>0</v>
      </c>
    </row>
    <row r="55" s="145" customFormat="1" customHeight="1" spans="1:17">
      <c r="A55" s="122" t="s">
        <v>222</v>
      </c>
      <c r="B55" s="123"/>
      <c r="C55" s="123" t="s">
        <v>11</v>
      </c>
      <c r="D55" s="123" t="s">
        <v>223</v>
      </c>
      <c r="E55" s="74">
        <v>0</v>
      </c>
      <c r="F55" s="74">
        <v>0</v>
      </c>
      <c r="G55" s="74">
        <v>0</v>
      </c>
      <c r="H55" s="74">
        <v>309617.97</v>
      </c>
      <c r="I55" s="74">
        <v>309617.97</v>
      </c>
      <c r="J55" s="74">
        <v>0</v>
      </c>
      <c r="K55" s="74">
        <v>300617.97</v>
      </c>
      <c r="L55" s="74">
        <v>300617.97</v>
      </c>
      <c r="M55" s="74">
        <v>0</v>
      </c>
      <c r="N55" s="74">
        <v>9000</v>
      </c>
      <c r="O55" s="74">
        <v>9000</v>
      </c>
      <c r="P55" s="74">
        <v>0</v>
      </c>
      <c r="Q55" s="129">
        <v>0</v>
      </c>
    </row>
    <row r="56" s="145" customFormat="1" customHeight="1" spans="1:17">
      <c r="A56" s="122" t="s">
        <v>224</v>
      </c>
      <c r="B56" s="123"/>
      <c r="C56" s="123" t="s">
        <v>11</v>
      </c>
      <c r="D56" s="123" t="s">
        <v>225</v>
      </c>
      <c r="E56" s="74">
        <v>0</v>
      </c>
      <c r="F56" s="74">
        <v>0</v>
      </c>
      <c r="G56" s="74">
        <v>0</v>
      </c>
      <c r="H56" s="74">
        <v>309617.97</v>
      </c>
      <c r="I56" s="74">
        <v>309617.97</v>
      </c>
      <c r="J56" s="74">
        <v>0</v>
      </c>
      <c r="K56" s="74">
        <v>300617.97</v>
      </c>
      <c r="L56" s="74">
        <v>300617.97</v>
      </c>
      <c r="M56" s="74">
        <v>0</v>
      </c>
      <c r="N56" s="74">
        <v>9000</v>
      </c>
      <c r="O56" s="74">
        <v>9000</v>
      </c>
      <c r="P56" s="74">
        <v>0</v>
      </c>
      <c r="Q56" s="129">
        <v>0</v>
      </c>
    </row>
    <row r="57" s="145" customFormat="1" customHeight="1" spans="1:17">
      <c r="A57" s="122" t="s">
        <v>226</v>
      </c>
      <c r="B57" s="123"/>
      <c r="C57" s="123" t="s">
        <v>11</v>
      </c>
      <c r="D57" s="123" t="s">
        <v>227</v>
      </c>
      <c r="E57" s="74">
        <v>0</v>
      </c>
      <c r="F57" s="74">
        <v>0</v>
      </c>
      <c r="G57" s="74">
        <v>0</v>
      </c>
      <c r="H57" s="74">
        <v>238147.2</v>
      </c>
      <c r="I57" s="74">
        <v>238147.2</v>
      </c>
      <c r="J57" s="74">
        <v>0</v>
      </c>
      <c r="K57" s="74">
        <v>232508.9</v>
      </c>
      <c r="L57" s="74">
        <v>232508.9</v>
      </c>
      <c r="M57" s="74">
        <v>0</v>
      </c>
      <c r="N57" s="74">
        <v>5638.3</v>
      </c>
      <c r="O57" s="74">
        <v>5638.3</v>
      </c>
      <c r="P57" s="74">
        <v>0</v>
      </c>
      <c r="Q57" s="129">
        <v>0</v>
      </c>
    </row>
    <row r="58" s="145" customFormat="1" customHeight="1" spans="1:17">
      <c r="A58" s="122" t="s">
        <v>228</v>
      </c>
      <c r="B58" s="123"/>
      <c r="C58" s="123" t="s">
        <v>11</v>
      </c>
      <c r="D58" s="123" t="s">
        <v>229</v>
      </c>
      <c r="E58" s="74">
        <v>0</v>
      </c>
      <c r="F58" s="74">
        <v>0</v>
      </c>
      <c r="G58" s="74">
        <v>0</v>
      </c>
      <c r="H58" s="74">
        <v>238147.2</v>
      </c>
      <c r="I58" s="74">
        <v>238147.2</v>
      </c>
      <c r="J58" s="74">
        <v>0</v>
      </c>
      <c r="K58" s="74">
        <v>232508.9</v>
      </c>
      <c r="L58" s="74">
        <v>232508.9</v>
      </c>
      <c r="M58" s="74">
        <v>0</v>
      </c>
      <c r="N58" s="74">
        <v>5638.3</v>
      </c>
      <c r="O58" s="74">
        <v>5638.3</v>
      </c>
      <c r="P58" s="74">
        <v>0</v>
      </c>
      <c r="Q58" s="129">
        <v>0</v>
      </c>
    </row>
    <row r="59" s="145" customFormat="1" customHeight="1" spans="1:17">
      <c r="A59" s="122" t="s">
        <v>230</v>
      </c>
      <c r="B59" s="123"/>
      <c r="C59" s="123" t="s">
        <v>11</v>
      </c>
      <c r="D59" s="123" t="s">
        <v>231</v>
      </c>
      <c r="E59" s="74">
        <v>0</v>
      </c>
      <c r="F59" s="74">
        <v>0</v>
      </c>
      <c r="G59" s="74">
        <v>0</v>
      </c>
      <c r="H59" s="74">
        <v>1534000</v>
      </c>
      <c r="I59" s="74">
        <v>0</v>
      </c>
      <c r="J59" s="74">
        <v>1534000</v>
      </c>
      <c r="K59" s="74">
        <v>170000</v>
      </c>
      <c r="L59" s="74">
        <v>0</v>
      </c>
      <c r="M59" s="74">
        <v>170000</v>
      </c>
      <c r="N59" s="74">
        <v>1364000</v>
      </c>
      <c r="O59" s="74">
        <v>0</v>
      </c>
      <c r="P59" s="74">
        <v>1364000</v>
      </c>
      <c r="Q59" s="129">
        <v>0</v>
      </c>
    </row>
    <row r="60" s="145" customFormat="1" customHeight="1" spans="1:17">
      <c r="A60" s="122" t="s">
        <v>232</v>
      </c>
      <c r="B60" s="123"/>
      <c r="C60" s="123" t="s">
        <v>11</v>
      </c>
      <c r="D60" s="123" t="s">
        <v>233</v>
      </c>
      <c r="E60" s="74">
        <v>0</v>
      </c>
      <c r="F60" s="74">
        <v>0</v>
      </c>
      <c r="G60" s="74">
        <v>0</v>
      </c>
      <c r="H60" s="74">
        <v>1534000</v>
      </c>
      <c r="I60" s="74">
        <v>0</v>
      </c>
      <c r="J60" s="74">
        <v>1534000</v>
      </c>
      <c r="K60" s="74">
        <v>170000</v>
      </c>
      <c r="L60" s="74">
        <v>0</v>
      </c>
      <c r="M60" s="74">
        <v>170000</v>
      </c>
      <c r="N60" s="74">
        <v>1364000</v>
      </c>
      <c r="O60" s="74">
        <v>0</v>
      </c>
      <c r="P60" s="74">
        <v>1364000</v>
      </c>
      <c r="Q60" s="129">
        <v>0</v>
      </c>
    </row>
    <row r="61" s="145" customFormat="1" customHeight="1" spans="1:18">
      <c r="A61" s="122" t="s">
        <v>234</v>
      </c>
      <c r="B61" s="123"/>
      <c r="C61" s="123" t="s">
        <v>11</v>
      </c>
      <c r="D61" s="123" t="s">
        <v>235</v>
      </c>
      <c r="E61" s="74">
        <v>0</v>
      </c>
      <c r="F61" s="74">
        <v>0</v>
      </c>
      <c r="G61" s="74">
        <v>0</v>
      </c>
      <c r="H61" s="74">
        <v>616936</v>
      </c>
      <c r="I61" s="74">
        <v>616936</v>
      </c>
      <c r="J61" s="74">
        <v>0</v>
      </c>
      <c r="K61" s="74">
        <v>616936</v>
      </c>
      <c r="L61" s="74">
        <v>616936</v>
      </c>
      <c r="M61" s="74">
        <v>0</v>
      </c>
      <c r="N61" s="74">
        <v>0</v>
      </c>
      <c r="O61" s="74">
        <v>0</v>
      </c>
      <c r="P61" s="74">
        <v>0</v>
      </c>
      <c r="Q61" s="129">
        <v>0</v>
      </c>
      <c r="R61" s="151"/>
    </row>
    <row r="62" s="145" customFormat="1" customHeight="1" spans="1:17">
      <c r="A62" s="122" t="s">
        <v>236</v>
      </c>
      <c r="B62" s="123"/>
      <c r="C62" s="123" t="s">
        <v>11</v>
      </c>
      <c r="D62" s="123" t="s">
        <v>237</v>
      </c>
      <c r="E62" s="74">
        <v>0</v>
      </c>
      <c r="F62" s="74">
        <v>0</v>
      </c>
      <c r="G62" s="74">
        <v>0</v>
      </c>
      <c r="H62" s="74">
        <v>616936</v>
      </c>
      <c r="I62" s="74">
        <v>616936</v>
      </c>
      <c r="J62" s="74">
        <v>0</v>
      </c>
      <c r="K62" s="74">
        <v>616936</v>
      </c>
      <c r="L62" s="74">
        <v>616936</v>
      </c>
      <c r="M62" s="74">
        <v>0</v>
      </c>
      <c r="N62" s="74">
        <v>0</v>
      </c>
      <c r="O62" s="74">
        <v>0</v>
      </c>
      <c r="P62" s="74">
        <v>0</v>
      </c>
      <c r="Q62" s="129">
        <v>0</v>
      </c>
    </row>
    <row r="63" s="145" customFormat="1" customHeight="1" spans="1:17">
      <c r="A63" s="122" t="s">
        <v>238</v>
      </c>
      <c r="B63" s="123"/>
      <c r="C63" s="123" t="s">
        <v>11</v>
      </c>
      <c r="D63" s="123" t="s">
        <v>239</v>
      </c>
      <c r="E63" s="74">
        <v>0</v>
      </c>
      <c r="F63" s="74">
        <v>0</v>
      </c>
      <c r="G63" s="74">
        <v>0</v>
      </c>
      <c r="H63" s="74">
        <v>609786</v>
      </c>
      <c r="I63" s="74">
        <v>609786</v>
      </c>
      <c r="J63" s="74">
        <v>0</v>
      </c>
      <c r="K63" s="74">
        <v>609786</v>
      </c>
      <c r="L63" s="74">
        <v>609786</v>
      </c>
      <c r="M63" s="74">
        <v>0</v>
      </c>
      <c r="N63" s="74">
        <v>0</v>
      </c>
      <c r="O63" s="74">
        <v>0</v>
      </c>
      <c r="P63" s="74">
        <v>0</v>
      </c>
      <c r="Q63" s="129">
        <v>0</v>
      </c>
    </row>
    <row r="64" customHeight="1" spans="1:17">
      <c r="A64" s="122" t="s">
        <v>240</v>
      </c>
      <c r="B64" s="123"/>
      <c r="C64" s="123" t="s">
        <v>11</v>
      </c>
      <c r="D64" s="123" t="s">
        <v>241</v>
      </c>
      <c r="E64" s="74">
        <v>0</v>
      </c>
      <c r="F64" s="74">
        <v>0</v>
      </c>
      <c r="G64" s="74">
        <v>0</v>
      </c>
      <c r="H64" s="74">
        <v>7150</v>
      </c>
      <c r="I64" s="74">
        <v>7150</v>
      </c>
      <c r="J64" s="74">
        <v>0</v>
      </c>
      <c r="K64" s="74">
        <v>7150</v>
      </c>
      <c r="L64" s="74">
        <v>7150</v>
      </c>
      <c r="M64" s="74">
        <v>0</v>
      </c>
      <c r="N64" s="74">
        <v>0</v>
      </c>
      <c r="O64" s="74">
        <v>0</v>
      </c>
      <c r="P64" s="74">
        <v>0</v>
      </c>
      <c r="Q64" s="129">
        <v>0</v>
      </c>
    </row>
    <row r="65" customHeight="1" spans="1:17">
      <c r="A65" s="122" t="s">
        <v>284</v>
      </c>
      <c r="B65" s="123"/>
      <c r="C65" s="123" t="s">
        <v>11</v>
      </c>
      <c r="D65" s="123" t="s">
        <v>11</v>
      </c>
      <c r="E65" s="123" t="s">
        <v>11</v>
      </c>
      <c r="F65" s="123" t="s">
        <v>11</v>
      </c>
      <c r="G65" s="123" t="s">
        <v>11</v>
      </c>
      <c r="H65" s="123" t="s">
        <v>11</v>
      </c>
      <c r="I65" s="123" t="s">
        <v>11</v>
      </c>
      <c r="J65" s="123" t="s">
        <v>11</v>
      </c>
      <c r="K65" s="123" t="s">
        <v>11</v>
      </c>
      <c r="L65" s="123" t="s">
        <v>11</v>
      </c>
      <c r="M65" s="123" t="s">
        <v>11</v>
      </c>
      <c r="N65" s="123" t="s">
        <v>11</v>
      </c>
      <c r="O65" s="123" t="s">
        <v>11</v>
      </c>
      <c r="P65" s="123" t="s">
        <v>11</v>
      </c>
      <c r="Q65" s="123" t="s">
        <v>11</v>
      </c>
    </row>
  </sheetData>
  <mergeCells count="81">
    <mergeCell ref="A1:Q1"/>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Q65"/>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47" right="0.28" top="0.79" bottom="0.43" header="0.51" footer="0.2"/>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P25" sqref="P25"/>
    </sheetView>
  </sheetViews>
  <sheetFormatPr defaultColWidth="9" defaultRowHeight="14.25"/>
  <cols>
    <col min="1" max="1" width="8.625" customWidth="1"/>
    <col min="2" max="2" width="22.5" customWidth="1"/>
    <col min="3" max="3" width="12" customWidth="1"/>
    <col min="4" max="4" width="8.625" customWidth="1"/>
    <col min="5" max="5" width="16.625" customWidth="1"/>
    <col min="6" max="6" width="11.25" customWidth="1"/>
    <col min="7" max="7" width="8.625" customWidth="1"/>
    <col min="8" max="8" width="19.625" customWidth="1"/>
    <col min="9" max="9" width="10.25" customWidth="1"/>
    <col min="11" max="11" width="24.875" customWidth="1"/>
    <col min="12" max="12" width="11.75" customWidth="1"/>
  </cols>
  <sheetData>
    <row r="1" s="131" customFormat="1" ht="19.5" spans="1:12">
      <c r="A1" s="64"/>
      <c r="B1" s="64"/>
      <c r="C1" s="64"/>
      <c r="D1" s="64"/>
      <c r="E1" s="64"/>
      <c r="F1" s="64"/>
      <c r="G1" s="136" t="s">
        <v>285</v>
      </c>
      <c r="H1" s="64"/>
      <c r="I1" s="64"/>
      <c r="J1" s="64"/>
      <c r="K1" s="64"/>
      <c r="L1" s="64"/>
    </row>
    <row r="2" s="132" customFormat="1" ht="14.1" customHeight="1" spans="1:12">
      <c r="A2" s="64"/>
      <c r="B2" s="64"/>
      <c r="C2" s="64"/>
      <c r="D2" s="64"/>
      <c r="E2" s="64"/>
      <c r="F2" s="64"/>
      <c r="G2" s="64"/>
      <c r="H2" s="64"/>
      <c r="I2" s="64"/>
      <c r="J2" s="64"/>
      <c r="K2" s="64"/>
      <c r="L2" s="65" t="s">
        <v>286</v>
      </c>
    </row>
    <row r="3" s="133" customFormat="1" ht="14.1" customHeight="1" spans="1:12">
      <c r="A3" s="66" t="s">
        <v>2</v>
      </c>
      <c r="B3" s="64"/>
      <c r="C3" s="64"/>
      <c r="D3" s="64"/>
      <c r="E3" s="64"/>
      <c r="F3" s="64"/>
      <c r="G3" s="64"/>
      <c r="H3" s="64"/>
      <c r="I3" s="64"/>
      <c r="J3" s="64"/>
      <c r="K3" s="64"/>
      <c r="L3" s="65" t="s">
        <v>3</v>
      </c>
    </row>
    <row r="4" s="133" customFormat="1" ht="14.1" customHeight="1" spans="1:12">
      <c r="A4" s="117" t="s">
        <v>287</v>
      </c>
      <c r="B4" s="118"/>
      <c r="C4" s="118"/>
      <c r="D4" s="118" t="s">
        <v>288</v>
      </c>
      <c r="E4" s="137"/>
      <c r="F4" s="137" t="s">
        <v>11</v>
      </c>
      <c r="G4" s="137" t="s">
        <v>11</v>
      </c>
      <c r="H4" s="118" t="s">
        <v>11</v>
      </c>
      <c r="I4" s="118" t="s">
        <v>11</v>
      </c>
      <c r="J4" s="118" t="s">
        <v>11</v>
      </c>
      <c r="K4" s="118" t="s">
        <v>11</v>
      </c>
      <c r="L4" s="118" t="s">
        <v>11</v>
      </c>
    </row>
    <row r="5" s="133" customFormat="1" ht="14.1" customHeight="1" spans="1:12">
      <c r="A5" s="119" t="s">
        <v>289</v>
      </c>
      <c r="B5" s="120" t="s">
        <v>134</v>
      </c>
      <c r="C5" s="120" t="s">
        <v>8</v>
      </c>
      <c r="D5" s="120" t="s">
        <v>289</v>
      </c>
      <c r="E5" s="120" t="s">
        <v>134</v>
      </c>
      <c r="F5" s="120" t="s">
        <v>8</v>
      </c>
      <c r="G5" s="120" t="s">
        <v>289</v>
      </c>
      <c r="H5" s="120" t="s">
        <v>134</v>
      </c>
      <c r="I5" s="120" t="s">
        <v>8</v>
      </c>
      <c r="J5" s="120" t="s">
        <v>289</v>
      </c>
      <c r="K5" s="120" t="s">
        <v>134</v>
      </c>
      <c r="L5" s="120" t="s">
        <v>8</v>
      </c>
    </row>
    <row r="6" s="133" customFormat="1" ht="14.1" customHeight="1" spans="1:12">
      <c r="A6" s="119"/>
      <c r="B6" s="120" t="s">
        <v>11</v>
      </c>
      <c r="C6" s="120" t="s">
        <v>11</v>
      </c>
      <c r="D6" s="120" t="s">
        <v>11</v>
      </c>
      <c r="E6" s="120" t="s">
        <v>11</v>
      </c>
      <c r="F6" s="120" t="s">
        <v>11</v>
      </c>
      <c r="G6" s="120" t="s">
        <v>11</v>
      </c>
      <c r="H6" s="120" t="s">
        <v>11</v>
      </c>
      <c r="I6" s="120" t="s">
        <v>11</v>
      </c>
      <c r="J6" s="120" t="s">
        <v>11</v>
      </c>
      <c r="K6" s="120" t="s">
        <v>11</v>
      </c>
      <c r="L6" s="120" t="s">
        <v>11</v>
      </c>
    </row>
    <row r="7" s="133" customFormat="1" ht="14.1" customHeight="1" spans="1:12">
      <c r="A7" s="138" t="s">
        <v>290</v>
      </c>
      <c r="B7" s="139" t="s">
        <v>291</v>
      </c>
      <c r="C7" s="74">
        <v>7769753.74</v>
      </c>
      <c r="D7" s="139" t="s">
        <v>292</v>
      </c>
      <c r="E7" s="139" t="s">
        <v>293</v>
      </c>
      <c r="F7" s="74">
        <v>820925.05</v>
      </c>
      <c r="G7" s="139" t="s">
        <v>294</v>
      </c>
      <c r="H7" s="139" t="s">
        <v>295</v>
      </c>
      <c r="I7" s="124" t="s">
        <v>296</v>
      </c>
      <c r="J7" s="139" t="s">
        <v>297</v>
      </c>
      <c r="K7" s="139" t="s">
        <v>298</v>
      </c>
      <c r="L7" s="124" t="s">
        <v>296</v>
      </c>
    </row>
    <row r="8" s="133" customFormat="1" ht="14.1" customHeight="1" spans="1:12">
      <c r="A8" s="138" t="s">
        <v>299</v>
      </c>
      <c r="B8" s="139" t="s">
        <v>300</v>
      </c>
      <c r="C8" s="74">
        <v>1643927</v>
      </c>
      <c r="D8" s="139" t="s">
        <v>301</v>
      </c>
      <c r="E8" s="139" t="s">
        <v>302</v>
      </c>
      <c r="F8" s="74">
        <v>424734</v>
      </c>
      <c r="G8" s="139" t="s">
        <v>303</v>
      </c>
      <c r="H8" s="139" t="s">
        <v>304</v>
      </c>
      <c r="I8" s="124" t="s">
        <v>296</v>
      </c>
      <c r="J8" s="139" t="s">
        <v>305</v>
      </c>
      <c r="K8" s="139" t="s">
        <v>306</v>
      </c>
      <c r="L8" s="124" t="s">
        <v>296</v>
      </c>
    </row>
    <row r="9" s="134" customFormat="1" ht="14.1" customHeight="1" spans="1:12">
      <c r="A9" s="138" t="s">
        <v>307</v>
      </c>
      <c r="B9" s="139" t="s">
        <v>308</v>
      </c>
      <c r="C9" s="74">
        <v>2610645.9</v>
      </c>
      <c r="D9" s="139" t="s">
        <v>309</v>
      </c>
      <c r="E9" s="139" t="s">
        <v>310</v>
      </c>
      <c r="F9" s="74">
        <v>0</v>
      </c>
      <c r="G9" s="139" t="s">
        <v>311</v>
      </c>
      <c r="H9" s="139" t="s">
        <v>312</v>
      </c>
      <c r="I9" s="124" t="s">
        <v>296</v>
      </c>
      <c r="J9" s="139" t="s">
        <v>313</v>
      </c>
      <c r="K9" s="139" t="s">
        <v>314</v>
      </c>
      <c r="L9" s="124" t="s">
        <v>296</v>
      </c>
    </row>
    <row r="10" s="134" customFormat="1" ht="14.1" customHeight="1" spans="1:12">
      <c r="A10" s="138" t="s">
        <v>315</v>
      </c>
      <c r="B10" s="139" t="s">
        <v>316</v>
      </c>
      <c r="C10" s="74">
        <v>688155</v>
      </c>
      <c r="D10" s="139" t="s">
        <v>317</v>
      </c>
      <c r="E10" s="139" t="s">
        <v>318</v>
      </c>
      <c r="F10" s="74">
        <v>0</v>
      </c>
      <c r="G10" s="139" t="s">
        <v>319</v>
      </c>
      <c r="H10" s="139" t="s">
        <v>320</v>
      </c>
      <c r="I10" s="124" t="s">
        <v>296</v>
      </c>
      <c r="J10" s="139" t="s">
        <v>321</v>
      </c>
      <c r="K10" s="139" t="s">
        <v>322</v>
      </c>
      <c r="L10" s="74">
        <v>0</v>
      </c>
    </row>
    <row r="11" s="134" customFormat="1" ht="14.1" customHeight="1" spans="1:12">
      <c r="A11" s="138" t="s">
        <v>323</v>
      </c>
      <c r="B11" s="139" t="s">
        <v>324</v>
      </c>
      <c r="C11" s="74">
        <v>0</v>
      </c>
      <c r="D11" s="139" t="s">
        <v>325</v>
      </c>
      <c r="E11" s="139" t="s">
        <v>326</v>
      </c>
      <c r="F11" s="74">
        <v>0</v>
      </c>
      <c r="G11" s="139" t="s">
        <v>327</v>
      </c>
      <c r="H11" s="139" t="s">
        <v>328</v>
      </c>
      <c r="I11" s="124" t="s">
        <v>296</v>
      </c>
      <c r="J11" s="139" t="s">
        <v>329</v>
      </c>
      <c r="K11" s="139" t="s">
        <v>306</v>
      </c>
      <c r="L11" s="74">
        <v>0</v>
      </c>
    </row>
    <row r="12" s="134" customFormat="1" ht="14.1" customHeight="1" spans="1:12">
      <c r="A12" s="138" t="s">
        <v>330</v>
      </c>
      <c r="B12" s="139" t="s">
        <v>331</v>
      </c>
      <c r="C12" s="74">
        <v>1019115</v>
      </c>
      <c r="D12" s="139" t="s">
        <v>332</v>
      </c>
      <c r="E12" s="139" t="s">
        <v>333</v>
      </c>
      <c r="F12" s="74">
        <v>0</v>
      </c>
      <c r="G12" s="139" t="s">
        <v>334</v>
      </c>
      <c r="H12" s="139" t="s">
        <v>335</v>
      </c>
      <c r="I12" s="124" t="s">
        <v>296</v>
      </c>
      <c r="J12" s="139" t="s">
        <v>336</v>
      </c>
      <c r="K12" s="139" t="s">
        <v>337</v>
      </c>
      <c r="L12" s="74">
        <v>0</v>
      </c>
    </row>
    <row r="13" s="134" customFormat="1" ht="14.1" customHeight="1" spans="1:12">
      <c r="A13" s="138" t="s">
        <v>338</v>
      </c>
      <c r="B13" s="139" t="s">
        <v>339</v>
      </c>
      <c r="C13" s="74">
        <v>617130</v>
      </c>
      <c r="D13" s="139" t="s">
        <v>340</v>
      </c>
      <c r="E13" s="139" t="s">
        <v>341</v>
      </c>
      <c r="F13" s="74">
        <v>1907.66</v>
      </c>
      <c r="G13" s="139" t="s">
        <v>342</v>
      </c>
      <c r="H13" s="139" t="s">
        <v>343</v>
      </c>
      <c r="I13" s="124" t="s">
        <v>296</v>
      </c>
      <c r="J13" s="139" t="s">
        <v>344</v>
      </c>
      <c r="K13" s="139" t="s">
        <v>345</v>
      </c>
      <c r="L13" s="74">
        <v>0</v>
      </c>
    </row>
    <row r="14" s="134" customFormat="1" ht="14.1" customHeight="1" spans="1:12">
      <c r="A14" s="138" t="s">
        <v>346</v>
      </c>
      <c r="B14" s="139" t="s">
        <v>347</v>
      </c>
      <c r="C14" s="74">
        <v>37785.12</v>
      </c>
      <c r="D14" s="139" t="s">
        <v>348</v>
      </c>
      <c r="E14" s="139" t="s">
        <v>349</v>
      </c>
      <c r="F14" s="74">
        <v>19721.2</v>
      </c>
      <c r="G14" s="139" t="s">
        <v>350</v>
      </c>
      <c r="H14" s="139" t="s">
        <v>351</v>
      </c>
      <c r="I14" s="124" t="s">
        <v>296</v>
      </c>
      <c r="J14" s="139" t="s">
        <v>352</v>
      </c>
      <c r="K14" s="139" t="s">
        <v>353</v>
      </c>
      <c r="L14" s="74">
        <v>0</v>
      </c>
    </row>
    <row r="15" s="134" customFormat="1" ht="14.1" customHeight="1" spans="1:12">
      <c r="A15" s="138" t="s">
        <v>354</v>
      </c>
      <c r="B15" s="139" t="s">
        <v>355</v>
      </c>
      <c r="C15" s="74">
        <v>392560.9</v>
      </c>
      <c r="D15" s="139" t="s">
        <v>356</v>
      </c>
      <c r="E15" s="139" t="s">
        <v>357</v>
      </c>
      <c r="F15" s="74">
        <v>0</v>
      </c>
      <c r="G15" s="139" t="s">
        <v>358</v>
      </c>
      <c r="H15" s="139" t="s">
        <v>359</v>
      </c>
      <c r="I15" s="124" t="s">
        <v>296</v>
      </c>
      <c r="J15" s="139" t="s">
        <v>360</v>
      </c>
      <c r="K15" s="139" t="s">
        <v>314</v>
      </c>
      <c r="L15" s="74">
        <v>0</v>
      </c>
    </row>
    <row r="16" s="134" customFormat="1" ht="14.1" customHeight="1" spans="1:12">
      <c r="A16" s="138" t="s">
        <v>361</v>
      </c>
      <c r="B16" s="139" t="s">
        <v>362</v>
      </c>
      <c r="C16" s="74">
        <v>0</v>
      </c>
      <c r="D16" s="139" t="s">
        <v>363</v>
      </c>
      <c r="E16" s="139" t="s">
        <v>364</v>
      </c>
      <c r="F16" s="74">
        <v>0</v>
      </c>
      <c r="G16" s="139" t="s">
        <v>365</v>
      </c>
      <c r="H16" s="139" t="s">
        <v>366</v>
      </c>
      <c r="I16" s="124" t="s">
        <v>296</v>
      </c>
      <c r="J16" s="139" t="s">
        <v>367</v>
      </c>
      <c r="K16" s="139" t="s">
        <v>368</v>
      </c>
      <c r="L16" s="124" t="s">
        <v>296</v>
      </c>
    </row>
    <row r="17" s="134" customFormat="1" ht="14.1" customHeight="1" spans="1:12">
      <c r="A17" s="138" t="s">
        <v>369</v>
      </c>
      <c r="B17" s="139" t="s">
        <v>370</v>
      </c>
      <c r="C17" s="74">
        <v>150648.82</v>
      </c>
      <c r="D17" s="139" t="s">
        <v>371</v>
      </c>
      <c r="E17" s="139" t="s">
        <v>372</v>
      </c>
      <c r="F17" s="74">
        <v>1134.38</v>
      </c>
      <c r="G17" s="139" t="s">
        <v>373</v>
      </c>
      <c r="H17" s="139" t="s">
        <v>374</v>
      </c>
      <c r="I17" s="124" t="s">
        <v>296</v>
      </c>
      <c r="J17" s="139" t="s">
        <v>375</v>
      </c>
      <c r="K17" s="139" t="s">
        <v>376</v>
      </c>
      <c r="L17" s="124" t="s">
        <v>296</v>
      </c>
    </row>
    <row r="18" s="134" customFormat="1" ht="14.1" customHeight="1" spans="1:12">
      <c r="A18" s="138" t="s">
        <v>377</v>
      </c>
      <c r="B18" s="139" t="s">
        <v>239</v>
      </c>
      <c r="C18" s="74">
        <v>609786</v>
      </c>
      <c r="D18" s="139" t="s">
        <v>378</v>
      </c>
      <c r="E18" s="139" t="s">
        <v>379</v>
      </c>
      <c r="F18" s="74">
        <v>0</v>
      </c>
      <c r="G18" s="139" t="s">
        <v>380</v>
      </c>
      <c r="H18" s="139" t="s">
        <v>381</v>
      </c>
      <c r="I18" s="124" t="s">
        <v>296</v>
      </c>
      <c r="J18" s="139" t="s">
        <v>382</v>
      </c>
      <c r="K18" s="139" t="s">
        <v>383</v>
      </c>
      <c r="L18" s="124" t="s">
        <v>296</v>
      </c>
    </row>
    <row r="19" s="134" customFormat="1" ht="14.1" customHeight="1" spans="1:12">
      <c r="A19" s="138" t="s">
        <v>384</v>
      </c>
      <c r="B19" s="139" t="s">
        <v>385</v>
      </c>
      <c r="C19" s="74">
        <v>0</v>
      </c>
      <c r="D19" s="139" t="s">
        <v>386</v>
      </c>
      <c r="E19" s="139" t="s">
        <v>387</v>
      </c>
      <c r="F19" s="74">
        <v>0</v>
      </c>
      <c r="G19" s="139" t="s">
        <v>388</v>
      </c>
      <c r="H19" s="139" t="s">
        <v>389</v>
      </c>
      <c r="I19" s="124" t="s">
        <v>296</v>
      </c>
      <c r="J19" s="139" t="s">
        <v>390</v>
      </c>
      <c r="K19" s="139" t="s">
        <v>243</v>
      </c>
      <c r="L19" s="74">
        <v>0</v>
      </c>
    </row>
    <row r="20" s="134" customFormat="1" ht="14.1" customHeight="1" spans="1:12">
      <c r="A20" s="138" t="s">
        <v>391</v>
      </c>
      <c r="B20" s="139" t="s">
        <v>392</v>
      </c>
      <c r="C20" s="74">
        <v>0</v>
      </c>
      <c r="D20" s="139" t="s">
        <v>393</v>
      </c>
      <c r="E20" s="139" t="s">
        <v>394</v>
      </c>
      <c r="F20" s="74">
        <v>0</v>
      </c>
      <c r="G20" s="139" t="s">
        <v>395</v>
      </c>
      <c r="H20" s="139" t="s">
        <v>396</v>
      </c>
      <c r="I20" s="74">
        <v>0</v>
      </c>
      <c r="J20" s="139" t="s">
        <v>397</v>
      </c>
      <c r="K20" s="139" t="s">
        <v>398</v>
      </c>
      <c r="L20" s="74">
        <v>0</v>
      </c>
    </row>
    <row r="21" s="134" customFormat="1" ht="14.1" customHeight="1" spans="1:12">
      <c r="A21" s="138" t="s">
        <v>399</v>
      </c>
      <c r="B21" s="139" t="s">
        <v>400</v>
      </c>
      <c r="C21" s="74">
        <v>1523545.8</v>
      </c>
      <c r="D21" s="139" t="s">
        <v>401</v>
      </c>
      <c r="E21" s="139" t="s">
        <v>402</v>
      </c>
      <c r="F21" s="74">
        <v>0</v>
      </c>
      <c r="G21" s="139" t="s">
        <v>403</v>
      </c>
      <c r="H21" s="139" t="s">
        <v>304</v>
      </c>
      <c r="I21" s="74">
        <v>0</v>
      </c>
      <c r="J21" s="139" t="s">
        <v>404</v>
      </c>
      <c r="K21" s="139" t="s">
        <v>405</v>
      </c>
      <c r="L21" s="74">
        <v>0</v>
      </c>
    </row>
    <row r="22" s="134" customFormat="1" ht="14.1" customHeight="1" spans="1:12">
      <c r="A22" s="138" t="s">
        <v>406</v>
      </c>
      <c r="B22" s="139" t="s">
        <v>407</v>
      </c>
      <c r="C22" s="74">
        <v>0</v>
      </c>
      <c r="D22" s="139" t="s">
        <v>408</v>
      </c>
      <c r="E22" s="139" t="s">
        <v>409</v>
      </c>
      <c r="F22" s="74">
        <v>35035.42</v>
      </c>
      <c r="G22" s="139" t="s">
        <v>410</v>
      </c>
      <c r="H22" s="139" t="s">
        <v>312</v>
      </c>
      <c r="I22" s="74">
        <v>0</v>
      </c>
      <c r="J22" s="139" t="s">
        <v>411</v>
      </c>
      <c r="K22" s="139" t="s">
        <v>412</v>
      </c>
      <c r="L22" s="74">
        <v>0</v>
      </c>
    </row>
    <row r="23" s="134" customFormat="1" ht="14.1" customHeight="1" spans="1:12">
      <c r="A23" s="138" t="s">
        <v>413</v>
      </c>
      <c r="B23" s="139" t="s">
        <v>414</v>
      </c>
      <c r="C23" s="74">
        <v>270129</v>
      </c>
      <c r="D23" s="139" t="s">
        <v>415</v>
      </c>
      <c r="E23" s="139" t="s">
        <v>416</v>
      </c>
      <c r="F23" s="74">
        <v>4263.58</v>
      </c>
      <c r="G23" s="139" t="s">
        <v>417</v>
      </c>
      <c r="H23" s="139" t="s">
        <v>320</v>
      </c>
      <c r="I23" s="74">
        <v>0</v>
      </c>
      <c r="J23" s="139" t="s">
        <v>418</v>
      </c>
      <c r="K23" s="139" t="s">
        <v>419</v>
      </c>
      <c r="L23" s="74">
        <v>0</v>
      </c>
    </row>
    <row r="24" s="134" customFormat="1" ht="14.1" customHeight="1" spans="1:12">
      <c r="A24" s="138" t="s">
        <v>420</v>
      </c>
      <c r="B24" s="139" t="s">
        <v>421</v>
      </c>
      <c r="C24" s="74">
        <v>0</v>
      </c>
      <c r="D24" s="139" t="s">
        <v>422</v>
      </c>
      <c r="E24" s="139" t="s">
        <v>423</v>
      </c>
      <c r="F24" s="74">
        <v>0</v>
      </c>
      <c r="G24" s="139" t="s">
        <v>424</v>
      </c>
      <c r="H24" s="139" t="s">
        <v>328</v>
      </c>
      <c r="I24" s="74">
        <v>0</v>
      </c>
      <c r="J24" s="139" t="s">
        <v>11</v>
      </c>
      <c r="K24" s="139" t="s">
        <v>11</v>
      </c>
      <c r="L24" s="124" t="s">
        <v>11</v>
      </c>
    </row>
    <row r="25" s="134" customFormat="1" ht="14.1" customHeight="1" spans="1:12">
      <c r="A25" s="138" t="s">
        <v>425</v>
      </c>
      <c r="B25" s="139" t="s">
        <v>426</v>
      </c>
      <c r="C25" s="74">
        <v>0</v>
      </c>
      <c r="D25" s="139" t="s">
        <v>427</v>
      </c>
      <c r="E25" s="139" t="s">
        <v>428</v>
      </c>
      <c r="F25" s="74">
        <v>0</v>
      </c>
      <c r="G25" s="139" t="s">
        <v>429</v>
      </c>
      <c r="H25" s="139" t="s">
        <v>335</v>
      </c>
      <c r="I25" s="74">
        <v>0</v>
      </c>
      <c r="J25" s="139" t="s">
        <v>11</v>
      </c>
      <c r="K25" s="139" t="s">
        <v>11</v>
      </c>
      <c r="L25" s="124" t="s">
        <v>11</v>
      </c>
    </row>
    <row r="26" s="134" customFormat="1" ht="14.1" customHeight="1" spans="1:12">
      <c r="A26" s="138" t="s">
        <v>430</v>
      </c>
      <c r="B26" s="139" t="s">
        <v>431</v>
      </c>
      <c r="C26" s="74">
        <v>1236966.8</v>
      </c>
      <c r="D26" s="139" t="s">
        <v>432</v>
      </c>
      <c r="E26" s="139" t="s">
        <v>433</v>
      </c>
      <c r="F26" s="74">
        <v>0</v>
      </c>
      <c r="G26" s="139" t="s">
        <v>434</v>
      </c>
      <c r="H26" s="139" t="s">
        <v>343</v>
      </c>
      <c r="I26" s="74">
        <v>0</v>
      </c>
      <c r="J26" s="139" t="s">
        <v>11</v>
      </c>
      <c r="K26" s="139" t="s">
        <v>11</v>
      </c>
      <c r="L26" s="124" t="s">
        <v>11</v>
      </c>
    </row>
    <row r="27" s="134" customFormat="1" ht="14.1" customHeight="1" spans="1:12">
      <c r="A27" s="138" t="s">
        <v>435</v>
      </c>
      <c r="B27" s="139" t="s">
        <v>436</v>
      </c>
      <c r="C27" s="74">
        <v>0</v>
      </c>
      <c r="D27" s="139" t="s">
        <v>437</v>
      </c>
      <c r="E27" s="139" t="s">
        <v>438</v>
      </c>
      <c r="F27" s="74">
        <v>0</v>
      </c>
      <c r="G27" s="139" t="s">
        <v>439</v>
      </c>
      <c r="H27" s="139" t="s">
        <v>351</v>
      </c>
      <c r="I27" s="74">
        <v>0</v>
      </c>
      <c r="J27" s="139" t="s">
        <v>11</v>
      </c>
      <c r="K27" s="139" t="s">
        <v>11</v>
      </c>
      <c r="L27" s="124" t="s">
        <v>11</v>
      </c>
    </row>
    <row r="28" s="134" customFormat="1" ht="14.1" customHeight="1" spans="1:12">
      <c r="A28" s="138" t="s">
        <v>440</v>
      </c>
      <c r="B28" s="139" t="s">
        <v>441</v>
      </c>
      <c r="C28" s="74">
        <v>0</v>
      </c>
      <c r="D28" s="139" t="s">
        <v>442</v>
      </c>
      <c r="E28" s="139" t="s">
        <v>443</v>
      </c>
      <c r="F28" s="74">
        <v>0</v>
      </c>
      <c r="G28" s="139" t="s">
        <v>444</v>
      </c>
      <c r="H28" s="139" t="s">
        <v>445</v>
      </c>
      <c r="I28" s="74">
        <v>0</v>
      </c>
      <c r="J28" s="139" t="s">
        <v>11</v>
      </c>
      <c r="K28" s="139" t="s">
        <v>11</v>
      </c>
      <c r="L28" s="124" t="s">
        <v>11</v>
      </c>
    </row>
    <row r="29" s="134" customFormat="1" ht="14.1" customHeight="1" spans="1:12">
      <c r="A29" s="138" t="s">
        <v>446</v>
      </c>
      <c r="B29" s="139" t="s">
        <v>447</v>
      </c>
      <c r="C29" s="74">
        <v>0</v>
      </c>
      <c r="D29" s="139" t="s">
        <v>448</v>
      </c>
      <c r="E29" s="139" t="s">
        <v>449</v>
      </c>
      <c r="F29" s="74">
        <v>83378.5</v>
      </c>
      <c r="G29" s="139" t="s">
        <v>450</v>
      </c>
      <c r="H29" s="139" t="s">
        <v>451</v>
      </c>
      <c r="I29" s="74">
        <v>0</v>
      </c>
      <c r="J29" s="139" t="s">
        <v>11</v>
      </c>
      <c r="K29" s="139" t="s">
        <v>11</v>
      </c>
      <c r="L29" s="124" t="s">
        <v>11</v>
      </c>
    </row>
    <row r="30" s="134" customFormat="1" ht="14.1" customHeight="1" spans="1:12">
      <c r="A30" s="138" t="s">
        <v>452</v>
      </c>
      <c r="B30" s="139" t="s">
        <v>453</v>
      </c>
      <c r="C30" s="74">
        <v>9000</v>
      </c>
      <c r="D30" s="139" t="s">
        <v>454</v>
      </c>
      <c r="E30" s="139" t="s">
        <v>455</v>
      </c>
      <c r="F30" s="74">
        <v>0</v>
      </c>
      <c r="G30" s="139" t="s">
        <v>456</v>
      </c>
      <c r="H30" s="139" t="s">
        <v>457</v>
      </c>
      <c r="I30" s="74">
        <v>0</v>
      </c>
      <c r="J30" s="139" t="s">
        <v>11</v>
      </c>
      <c r="K30" s="139" t="s">
        <v>11</v>
      </c>
      <c r="L30" s="124" t="s">
        <v>11</v>
      </c>
    </row>
    <row r="31" s="134" customFormat="1" ht="14.1" customHeight="1" spans="1:12">
      <c r="A31" s="138" t="s">
        <v>458</v>
      </c>
      <c r="B31" s="139" t="s">
        <v>459</v>
      </c>
      <c r="C31" s="74">
        <v>0</v>
      </c>
      <c r="D31" s="139" t="s">
        <v>460</v>
      </c>
      <c r="E31" s="139" t="s">
        <v>461</v>
      </c>
      <c r="F31" s="74">
        <v>18400.31</v>
      </c>
      <c r="G31" s="139" t="s">
        <v>462</v>
      </c>
      <c r="H31" s="139" t="s">
        <v>463</v>
      </c>
      <c r="I31" s="74">
        <v>0</v>
      </c>
      <c r="J31" s="139" t="s">
        <v>11</v>
      </c>
      <c r="K31" s="139" t="s">
        <v>11</v>
      </c>
      <c r="L31" s="124" t="s">
        <v>11</v>
      </c>
    </row>
    <row r="32" s="134" customFormat="1" ht="14.1" customHeight="1" spans="1:12">
      <c r="A32" s="138" t="s">
        <v>464</v>
      </c>
      <c r="B32" s="139" t="s">
        <v>465</v>
      </c>
      <c r="C32" s="74">
        <v>7450</v>
      </c>
      <c r="D32" s="139" t="s">
        <v>466</v>
      </c>
      <c r="E32" s="139" t="s">
        <v>467</v>
      </c>
      <c r="F32" s="74">
        <v>232350</v>
      </c>
      <c r="G32" s="139" t="s">
        <v>468</v>
      </c>
      <c r="H32" s="139" t="s">
        <v>359</v>
      </c>
      <c r="I32" s="74">
        <v>0</v>
      </c>
      <c r="J32" s="139" t="s">
        <v>11</v>
      </c>
      <c r="K32" s="139" t="s">
        <v>11</v>
      </c>
      <c r="L32" s="124" t="s">
        <v>11</v>
      </c>
    </row>
    <row r="33" s="134" customFormat="1" ht="14.1" customHeight="1" spans="1:12">
      <c r="A33" s="138" t="s">
        <v>11</v>
      </c>
      <c r="B33" s="139" t="s">
        <v>11</v>
      </c>
      <c r="C33" s="124" t="s">
        <v>11</v>
      </c>
      <c r="D33" s="139" t="s">
        <v>469</v>
      </c>
      <c r="E33" s="139" t="s">
        <v>470</v>
      </c>
      <c r="F33" s="74">
        <v>0</v>
      </c>
      <c r="G33" s="139" t="s">
        <v>471</v>
      </c>
      <c r="H33" s="139" t="s">
        <v>366</v>
      </c>
      <c r="I33" s="74">
        <v>0</v>
      </c>
      <c r="J33" s="139" t="s">
        <v>11</v>
      </c>
      <c r="K33" s="139" t="s">
        <v>11</v>
      </c>
      <c r="L33" s="124" t="s">
        <v>11</v>
      </c>
    </row>
    <row r="34" s="134" customFormat="1" ht="14.1" customHeight="1" spans="1:12">
      <c r="A34" s="138" t="s">
        <v>11</v>
      </c>
      <c r="B34" s="139" t="s">
        <v>11</v>
      </c>
      <c r="C34" s="124" t="s">
        <v>11</v>
      </c>
      <c r="D34" s="139" t="s">
        <v>472</v>
      </c>
      <c r="E34" s="139" t="s">
        <v>473</v>
      </c>
      <c r="F34" s="74">
        <v>0</v>
      </c>
      <c r="G34" s="139" t="s">
        <v>474</v>
      </c>
      <c r="H34" s="139" t="s">
        <v>374</v>
      </c>
      <c r="I34" s="74">
        <v>0</v>
      </c>
      <c r="J34" s="139" t="s">
        <v>11</v>
      </c>
      <c r="K34" s="139" t="s">
        <v>11</v>
      </c>
      <c r="L34" s="124" t="s">
        <v>11</v>
      </c>
    </row>
    <row r="35" s="134" customFormat="1" ht="14.1" customHeight="1" spans="1:12">
      <c r="A35" s="138" t="s">
        <v>11</v>
      </c>
      <c r="B35" s="139" t="s">
        <v>11</v>
      </c>
      <c r="C35" s="124" t="s">
        <v>11</v>
      </c>
      <c r="D35" s="139" t="s">
        <v>475</v>
      </c>
      <c r="E35" s="139" t="s">
        <v>476</v>
      </c>
      <c r="F35" s="74">
        <v>0</v>
      </c>
      <c r="G35" s="139" t="s">
        <v>477</v>
      </c>
      <c r="H35" s="139" t="s">
        <v>381</v>
      </c>
      <c r="I35" s="74">
        <v>0</v>
      </c>
      <c r="J35" s="139" t="s">
        <v>11</v>
      </c>
      <c r="K35" s="139" t="s">
        <v>11</v>
      </c>
      <c r="L35" s="124" t="s">
        <v>11</v>
      </c>
    </row>
    <row r="36" s="135" customFormat="1" ht="14.1" customHeight="1" spans="1:12">
      <c r="A36" s="138" t="s">
        <v>11</v>
      </c>
      <c r="B36" s="139" t="s">
        <v>11</v>
      </c>
      <c r="C36" s="124" t="s">
        <v>11</v>
      </c>
      <c r="D36" s="139" t="s">
        <v>478</v>
      </c>
      <c r="E36" s="139" t="s">
        <v>479</v>
      </c>
      <c r="F36" s="74">
        <v>0</v>
      </c>
      <c r="G36" s="139" t="s">
        <v>480</v>
      </c>
      <c r="H36" s="139" t="s">
        <v>481</v>
      </c>
      <c r="I36" s="74">
        <v>0</v>
      </c>
      <c r="J36" s="139" t="s">
        <v>11</v>
      </c>
      <c r="K36" s="139" t="s">
        <v>11</v>
      </c>
      <c r="L36" s="124" t="s">
        <v>11</v>
      </c>
    </row>
    <row r="37" s="135" customFormat="1" ht="14.1" customHeight="1" spans="1:12">
      <c r="A37" s="138" t="s">
        <v>11</v>
      </c>
      <c r="B37" s="139" t="s">
        <v>11</v>
      </c>
      <c r="C37" s="124" t="s">
        <v>11</v>
      </c>
      <c r="D37" s="139" t="s">
        <v>482</v>
      </c>
      <c r="E37" s="139" t="s">
        <v>483</v>
      </c>
      <c r="F37" s="74">
        <v>0</v>
      </c>
      <c r="G37" s="139" t="s">
        <v>11</v>
      </c>
      <c r="H37" s="139" t="s">
        <v>11</v>
      </c>
      <c r="I37" s="124" t="s">
        <v>11</v>
      </c>
      <c r="J37" s="139" t="s">
        <v>11</v>
      </c>
      <c r="K37" s="139" t="s">
        <v>11</v>
      </c>
      <c r="L37" s="124" t="s">
        <v>11</v>
      </c>
    </row>
    <row r="38" spans="1:12">
      <c r="A38" s="138" t="s">
        <v>11</v>
      </c>
      <c r="B38" s="139" t="s">
        <v>11</v>
      </c>
      <c r="C38" s="124" t="s">
        <v>11</v>
      </c>
      <c r="D38" s="139" t="s">
        <v>484</v>
      </c>
      <c r="E38" s="139" t="s">
        <v>485</v>
      </c>
      <c r="F38" s="74">
        <v>0</v>
      </c>
      <c r="G38" s="139" t="s">
        <v>11</v>
      </c>
      <c r="H38" s="139" t="s">
        <v>11</v>
      </c>
      <c r="I38" s="123" t="s">
        <v>11</v>
      </c>
      <c r="J38" s="139" t="s">
        <v>11</v>
      </c>
      <c r="K38" s="139" t="s">
        <v>11</v>
      </c>
      <c r="L38" s="124" t="s">
        <v>11</v>
      </c>
    </row>
    <row r="39" spans="1:12">
      <c r="A39" s="138" t="s">
        <v>11</v>
      </c>
      <c r="B39" s="139" t="s">
        <v>11</v>
      </c>
      <c r="C39" s="124" t="s">
        <v>11</v>
      </c>
      <c r="D39" s="139" t="s">
        <v>486</v>
      </c>
      <c r="E39" s="139" t="s">
        <v>487</v>
      </c>
      <c r="F39" s="74">
        <v>0</v>
      </c>
      <c r="G39" s="139" t="s">
        <v>11</v>
      </c>
      <c r="H39" s="139" t="s">
        <v>11</v>
      </c>
      <c r="I39" s="123" t="s">
        <v>11</v>
      </c>
      <c r="J39" s="139" t="s">
        <v>11</v>
      </c>
      <c r="K39" s="139" t="s">
        <v>11</v>
      </c>
      <c r="L39" s="124" t="s">
        <v>11</v>
      </c>
    </row>
    <row r="40" spans="1:12">
      <c r="A40" s="140" t="s">
        <v>488</v>
      </c>
      <c r="B40" s="121"/>
      <c r="C40" s="74">
        <v>9293299.54</v>
      </c>
      <c r="D40" s="121" t="s">
        <v>489</v>
      </c>
      <c r="E40" s="121"/>
      <c r="F40" s="121" t="s">
        <v>11</v>
      </c>
      <c r="G40" s="121" t="s">
        <v>11</v>
      </c>
      <c r="H40" s="121" t="s">
        <v>11</v>
      </c>
      <c r="I40" s="121" t="s">
        <v>11</v>
      </c>
      <c r="J40" s="121" t="s">
        <v>11</v>
      </c>
      <c r="K40" s="121" t="s">
        <v>11</v>
      </c>
      <c r="L40" s="74">
        <v>820925.05</v>
      </c>
    </row>
    <row r="41" spans="1:12">
      <c r="A41" s="78" t="s">
        <v>490</v>
      </c>
      <c r="B41" s="79"/>
      <c r="C41" s="79" t="s">
        <v>11</v>
      </c>
      <c r="D41" s="79" t="s">
        <v>11</v>
      </c>
      <c r="E41" s="141" t="s">
        <v>11</v>
      </c>
      <c r="F41" s="141" t="s">
        <v>11</v>
      </c>
      <c r="G41" s="141" t="s">
        <v>11</v>
      </c>
      <c r="H41" s="79" t="s">
        <v>11</v>
      </c>
      <c r="I41" s="79" t="s">
        <v>11</v>
      </c>
      <c r="J41" s="79" t="s">
        <v>11</v>
      </c>
      <c r="K41" s="79" t="s">
        <v>11</v>
      </c>
      <c r="L41" s="79" t="s">
        <v>11</v>
      </c>
    </row>
  </sheetData>
  <mergeCells count="17">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ageMargins left="0.71" right="0.31" top="0.16" bottom="0.16" header="0" footer="0"/>
  <pageSetup paperSize="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
  <sheetViews>
    <sheetView workbookViewId="0">
      <selection activeCell="E13" sqref="E13"/>
    </sheetView>
  </sheetViews>
  <sheetFormatPr defaultColWidth="9" defaultRowHeight="14.25"/>
  <cols>
    <col min="1" max="3" width="3.75" customWidth="1"/>
    <col min="4" max="4" width="35.75" customWidth="1"/>
    <col min="5" max="5" width="12.75" customWidth="1"/>
    <col min="6" max="7" width="7.875" customWidth="1"/>
    <col min="8" max="8" width="12.25" customWidth="1"/>
    <col min="9" max="10" width="7.875" customWidth="1"/>
    <col min="11" max="11" width="16.5" customWidth="1"/>
    <col min="12" max="17" width="7.875" customWidth="1"/>
  </cols>
  <sheetData>
    <row r="1" ht="35.25" customHeight="1" spans="1:17">
      <c r="A1" s="63" t="s">
        <v>491</v>
      </c>
      <c r="B1" s="63"/>
      <c r="C1" s="63"/>
      <c r="D1" s="63"/>
      <c r="E1" s="63"/>
      <c r="F1" s="63"/>
      <c r="G1" s="63"/>
      <c r="H1" s="63"/>
      <c r="I1" s="63"/>
      <c r="J1" s="63"/>
      <c r="K1" s="63"/>
      <c r="L1" s="63"/>
      <c r="M1" s="63"/>
      <c r="N1" s="63"/>
      <c r="O1" s="63"/>
      <c r="P1" s="63"/>
      <c r="Q1" s="63"/>
    </row>
    <row r="2" ht="18" customHeight="1" spans="1:17">
      <c r="A2" s="64"/>
      <c r="B2" s="64"/>
      <c r="C2" s="64"/>
      <c r="D2" s="64"/>
      <c r="E2" s="64"/>
      <c r="F2" s="64"/>
      <c r="G2" s="64"/>
      <c r="H2" s="64"/>
      <c r="I2" s="64"/>
      <c r="J2" s="64"/>
      <c r="K2" s="64"/>
      <c r="L2" s="64"/>
      <c r="M2" s="64"/>
      <c r="N2" s="64"/>
      <c r="O2" s="64"/>
      <c r="P2" s="64"/>
      <c r="Q2" s="125" t="s">
        <v>492</v>
      </c>
    </row>
    <row r="3" ht="18" customHeight="1" spans="1:17">
      <c r="A3" s="116" t="s">
        <v>2</v>
      </c>
      <c r="B3" s="64"/>
      <c r="C3" s="64"/>
      <c r="D3" s="64"/>
      <c r="E3" s="64"/>
      <c r="F3" s="64"/>
      <c r="G3" s="64"/>
      <c r="H3" s="64"/>
      <c r="I3" s="64"/>
      <c r="J3" s="64"/>
      <c r="K3" s="64"/>
      <c r="L3" s="64"/>
      <c r="M3" s="64"/>
      <c r="N3" s="64"/>
      <c r="O3" s="64"/>
      <c r="P3" s="64"/>
      <c r="Q3" s="125" t="s">
        <v>3</v>
      </c>
    </row>
    <row r="4" s="81" customFormat="1" ht="39.75" customHeight="1" spans="1:17">
      <c r="A4" s="117" t="s">
        <v>6</v>
      </c>
      <c r="B4" s="118"/>
      <c r="C4" s="118" t="s">
        <v>11</v>
      </c>
      <c r="D4" s="118" t="s">
        <v>11</v>
      </c>
      <c r="E4" s="118" t="s">
        <v>96</v>
      </c>
      <c r="F4" s="118"/>
      <c r="G4" s="118"/>
      <c r="H4" s="118" t="s">
        <v>278</v>
      </c>
      <c r="I4" s="118"/>
      <c r="J4" s="118"/>
      <c r="K4" s="118" t="s">
        <v>279</v>
      </c>
      <c r="L4" s="118"/>
      <c r="M4" s="118"/>
      <c r="N4" s="118" t="s">
        <v>113</v>
      </c>
      <c r="O4" s="118"/>
      <c r="P4" s="118" t="s">
        <v>11</v>
      </c>
      <c r="Q4" s="126" t="s">
        <v>11</v>
      </c>
    </row>
    <row r="5" s="82" customFormat="1" ht="26.25" customHeight="1" spans="1:17">
      <c r="A5" s="119" t="s">
        <v>133</v>
      </c>
      <c r="B5" s="120"/>
      <c r="C5" s="120"/>
      <c r="D5" s="120" t="s">
        <v>134</v>
      </c>
      <c r="E5" s="120" t="s">
        <v>139</v>
      </c>
      <c r="F5" s="120" t="s">
        <v>280</v>
      </c>
      <c r="G5" s="120" t="s">
        <v>281</v>
      </c>
      <c r="H5" s="120" t="s">
        <v>139</v>
      </c>
      <c r="I5" s="120" t="s">
        <v>251</v>
      </c>
      <c r="J5" s="120" t="s">
        <v>252</v>
      </c>
      <c r="K5" s="120" t="s">
        <v>139</v>
      </c>
      <c r="L5" s="120" t="s">
        <v>251</v>
      </c>
      <c r="M5" s="120" t="s">
        <v>252</v>
      </c>
      <c r="N5" s="120" t="s">
        <v>139</v>
      </c>
      <c r="O5" s="120" t="s">
        <v>280</v>
      </c>
      <c r="P5" s="120" t="s">
        <v>281</v>
      </c>
      <c r="Q5" s="120"/>
    </row>
    <row r="6" s="82" customFormat="1" ht="36" customHeight="1" spans="1:17">
      <c r="A6" s="119"/>
      <c r="B6" s="120" t="s">
        <v>11</v>
      </c>
      <c r="C6" s="120" t="s">
        <v>11</v>
      </c>
      <c r="D6" s="120" t="s">
        <v>11</v>
      </c>
      <c r="E6" s="120" t="s">
        <v>11</v>
      </c>
      <c r="F6" s="120" t="s">
        <v>11</v>
      </c>
      <c r="G6" s="120" t="s">
        <v>135</v>
      </c>
      <c r="H6" s="120" t="s">
        <v>11</v>
      </c>
      <c r="I6" s="120" t="s">
        <v>11</v>
      </c>
      <c r="J6" s="120" t="s">
        <v>135</v>
      </c>
      <c r="K6" s="120" t="s">
        <v>11</v>
      </c>
      <c r="L6" s="120" t="s">
        <v>11</v>
      </c>
      <c r="M6" s="120" t="s">
        <v>135</v>
      </c>
      <c r="N6" s="120" t="s">
        <v>11</v>
      </c>
      <c r="O6" s="120" t="s">
        <v>11</v>
      </c>
      <c r="P6" s="120" t="s">
        <v>282</v>
      </c>
      <c r="Q6" s="127" t="s">
        <v>283</v>
      </c>
    </row>
    <row r="7" ht="19.5" customHeight="1" spans="1:17">
      <c r="A7" s="119"/>
      <c r="B7" s="120" t="s">
        <v>11</v>
      </c>
      <c r="C7" s="120" t="s">
        <v>11</v>
      </c>
      <c r="D7" s="120" t="s">
        <v>11</v>
      </c>
      <c r="E7" s="120" t="s">
        <v>11</v>
      </c>
      <c r="F7" s="120" t="s">
        <v>11</v>
      </c>
      <c r="G7" s="120" t="s">
        <v>11</v>
      </c>
      <c r="H7" s="120" t="s">
        <v>11</v>
      </c>
      <c r="I7" s="120" t="s">
        <v>11</v>
      </c>
      <c r="J7" s="120" t="s">
        <v>11</v>
      </c>
      <c r="K7" s="120" t="s">
        <v>11</v>
      </c>
      <c r="L7" s="120" t="s">
        <v>11</v>
      </c>
      <c r="M7" s="120" t="s">
        <v>11</v>
      </c>
      <c r="N7" s="120" t="s">
        <v>11</v>
      </c>
      <c r="O7" s="120" t="s">
        <v>11</v>
      </c>
      <c r="P7" s="120" t="s">
        <v>11</v>
      </c>
      <c r="Q7" s="127" t="s">
        <v>11</v>
      </c>
    </row>
    <row r="8" ht="19.5" customHeight="1" spans="1:17">
      <c r="A8" s="119" t="s">
        <v>136</v>
      </c>
      <c r="B8" s="120" t="s">
        <v>137</v>
      </c>
      <c r="C8" s="120" t="s">
        <v>138</v>
      </c>
      <c r="D8" s="120" t="s">
        <v>10</v>
      </c>
      <c r="E8" s="121" t="s">
        <v>12</v>
      </c>
      <c r="F8" s="121" t="s">
        <v>13</v>
      </c>
      <c r="G8" s="121" t="s">
        <v>21</v>
      </c>
      <c r="H8" s="121" t="s">
        <v>25</v>
      </c>
      <c r="I8" s="121" t="s">
        <v>29</v>
      </c>
      <c r="J8" s="121" t="s">
        <v>33</v>
      </c>
      <c r="K8" s="121" t="s">
        <v>37</v>
      </c>
      <c r="L8" s="121" t="s">
        <v>40</v>
      </c>
      <c r="M8" s="121" t="s">
        <v>43</v>
      </c>
      <c r="N8" s="121" t="s">
        <v>46</v>
      </c>
      <c r="O8" s="121" t="s">
        <v>49</v>
      </c>
      <c r="P8" s="121" t="s">
        <v>52</v>
      </c>
      <c r="Q8" s="128" t="s">
        <v>55</v>
      </c>
    </row>
    <row r="9" ht="20.25" customHeight="1" spans="1:17">
      <c r="A9" s="119"/>
      <c r="B9" s="120" t="s">
        <v>11</v>
      </c>
      <c r="C9" s="120" t="s">
        <v>11</v>
      </c>
      <c r="D9" s="120" t="s">
        <v>139</v>
      </c>
      <c r="E9" s="74">
        <v>700000</v>
      </c>
      <c r="F9" s="74">
        <v>0</v>
      </c>
      <c r="G9" s="74">
        <v>700000</v>
      </c>
      <c r="H9" s="74">
        <v>650000</v>
      </c>
      <c r="I9" s="74">
        <v>0</v>
      </c>
      <c r="J9" s="74">
        <v>650000</v>
      </c>
      <c r="K9" s="74">
        <v>391000</v>
      </c>
      <c r="L9" s="74">
        <v>0</v>
      </c>
      <c r="M9" s="74">
        <v>391000</v>
      </c>
      <c r="N9" s="74">
        <v>959000</v>
      </c>
      <c r="O9" s="74">
        <v>0</v>
      </c>
      <c r="P9" s="74">
        <v>959000</v>
      </c>
      <c r="Q9" s="129">
        <v>0</v>
      </c>
    </row>
    <row r="10" ht="20.25" customHeight="1" spans="1:17">
      <c r="A10" s="122" t="s">
        <v>242</v>
      </c>
      <c r="B10" s="123"/>
      <c r="C10" s="123" t="s">
        <v>11</v>
      </c>
      <c r="D10" s="123" t="s">
        <v>243</v>
      </c>
      <c r="E10" s="74">
        <v>700000</v>
      </c>
      <c r="F10" s="74">
        <v>0</v>
      </c>
      <c r="G10" s="74">
        <v>700000</v>
      </c>
      <c r="H10" s="74">
        <v>650000</v>
      </c>
      <c r="I10" s="74">
        <v>0</v>
      </c>
      <c r="J10" s="74">
        <v>650000</v>
      </c>
      <c r="K10" s="74">
        <v>391000</v>
      </c>
      <c r="L10" s="74">
        <v>0</v>
      </c>
      <c r="M10" s="74">
        <v>391000</v>
      </c>
      <c r="N10" s="74">
        <v>959000</v>
      </c>
      <c r="O10" s="74">
        <v>0</v>
      </c>
      <c r="P10" s="74">
        <v>959000</v>
      </c>
      <c r="Q10" s="129">
        <v>0</v>
      </c>
    </row>
    <row r="11" ht="20.25" customHeight="1" spans="1:17">
      <c r="A11" s="122" t="s">
        <v>244</v>
      </c>
      <c r="B11" s="123"/>
      <c r="C11" s="123" t="s">
        <v>11</v>
      </c>
      <c r="D11" s="123" t="s">
        <v>245</v>
      </c>
      <c r="E11" s="74">
        <v>700000</v>
      </c>
      <c r="F11" s="74">
        <v>0</v>
      </c>
      <c r="G11" s="74">
        <v>700000</v>
      </c>
      <c r="H11" s="74">
        <v>650000</v>
      </c>
      <c r="I11" s="74">
        <v>0</v>
      </c>
      <c r="J11" s="74">
        <v>650000</v>
      </c>
      <c r="K11" s="74">
        <v>391000</v>
      </c>
      <c r="L11" s="74">
        <v>0</v>
      </c>
      <c r="M11" s="74">
        <v>391000</v>
      </c>
      <c r="N11" s="74">
        <v>959000</v>
      </c>
      <c r="O11" s="74">
        <v>0</v>
      </c>
      <c r="P11" s="74">
        <v>959000</v>
      </c>
      <c r="Q11" s="129">
        <v>0</v>
      </c>
    </row>
    <row r="12" ht="20.25" customHeight="1" spans="1:17">
      <c r="A12" s="122" t="s">
        <v>246</v>
      </c>
      <c r="B12" s="123"/>
      <c r="C12" s="123" t="s">
        <v>11</v>
      </c>
      <c r="D12" s="123" t="s">
        <v>247</v>
      </c>
      <c r="E12" s="74">
        <v>700000</v>
      </c>
      <c r="F12" s="74">
        <v>0</v>
      </c>
      <c r="G12" s="74">
        <v>700000</v>
      </c>
      <c r="H12" s="74">
        <v>650000</v>
      </c>
      <c r="I12" s="74">
        <v>0</v>
      </c>
      <c r="J12" s="74">
        <v>650000</v>
      </c>
      <c r="K12" s="74">
        <v>391000</v>
      </c>
      <c r="L12" s="74">
        <v>0</v>
      </c>
      <c r="M12" s="74">
        <v>391000</v>
      </c>
      <c r="N12" s="74">
        <v>959000</v>
      </c>
      <c r="O12" s="74">
        <v>0</v>
      </c>
      <c r="P12" s="74">
        <v>959000</v>
      </c>
      <c r="Q12" s="129">
        <v>0</v>
      </c>
    </row>
    <row r="13" ht="20.25" customHeight="1" spans="1:17">
      <c r="A13" s="122" t="s">
        <v>11</v>
      </c>
      <c r="B13" s="123"/>
      <c r="C13" s="123" t="s">
        <v>11</v>
      </c>
      <c r="D13" s="123" t="s">
        <v>11</v>
      </c>
      <c r="E13" s="124" t="s">
        <v>11</v>
      </c>
      <c r="F13" s="124" t="s">
        <v>11</v>
      </c>
      <c r="G13" s="124" t="s">
        <v>11</v>
      </c>
      <c r="H13" s="124" t="s">
        <v>11</v>
      </c>
      <c r="I13" s="124" t="s">
        <v>11</v>
      </c>
      <c r="J13" s="124" t="s">
        <v>11</v>
      </c>
      <c r="K13" s="124" t="s">
        <v>11</v>
      </c>
      <c r="L13" s="124" t="s">
        <v>11</v>
      </c>
      <c r="M13" s="124" t="s">
        <v>11</v>
      </c>
      <c r="N13" s="124" t="s">
        <v>11</v>
      </c>
      <c r="O13" s="124" t="s">
        <v>11</v>
      </c>
      <c r="P13" s="124" t="s">
        <v>11</v>
      </c>
      <c r="Q13" s="130" t="s">
        <v>11</v>
      </c>
    </row>
    <row r="14" ht="20.25" customHeight="1" spans="1:17">
      <c r="A14" s="122" t="s">
        <v>11</v>
      </c>
      <c r="B14" s="123"/>
      <c r="C14" s="123" t="s">
        <v>11</v>
      </c>
      <c r="D14" s="123" t="s">
        <v>11</v>
      </c>
      <c r="E14" s="124" t="s">
        <v>11</v>
      </c>
      <c r="F14" s="124" t="s">
        <v>11</v>
      </c>
      <c r="G14" s="124" t="s">
        <v>11</v>
      </c>
      <c r="H14" s="124" t="s">
        <v>11</v>
      </c>
      <c r="I14" s="124" t="s">
        <v>11</v>
      </c>
      <c r="J14" s="124" t="s">
        <v>11</v>
      </c>
      <c r="K14" s="124" t="s">
        <v>11</v>
      </c>
      <c r="L14" s="124" t="s">
        <v>11</v>
      </c>
      <c r="M14" s="124" t="s">
        <v>11</v>
      </c>
      <c r="N14" s="124" t="s">
        <v>11</v>
      </c>
      <c r="O14" s="124" t="s">
        <v>11</v>
      </c>
      <c r="P14" s="124" t="s">
        <v>11</v>
      </c>
      <c r="Q14" s="130" t="s">
        <v>11</v>
      </c>
    </row>
    <row r="15" ht="20.25" customHeight="1" spans="1:17">
      <c r="A15" s="122" t="s">
        <v>11</v>
      </c>
      <c r="B15" s="123"/>
      <c r="C15" s="123" t="s">
        <v>11</v>
      </c>
      <c r="D15" s="123" t="s">
        <v>11</v>
      </c>
      <c r="E15" s="124" t="s">
        <v>11</v>
      </c>
      <c r="F15" s="124" t="s">
        <v>11</v>
      </c>
      <c r="G15" s="124" t="s">
        <v>11</v>
      </c>
      <c r="H15" s="124" t="s">
        <v>11</v>
      </c>
      <c r="I15" s="124" t="s">
        <v>11</v>
      </c>
      <c r="J15" s="124" t="s">
        <v>11</v>
      </c>
      <c r="K15" s="124" t="s">
        <v>11</v>
      </c>
      <c r="L15" s="124" t="s">
        <v>11</v>
      </c>
      <c r="M15" s="124" t="s">
        <v>11</v>
      </c>
      <c r="N15" s="124" t="s">
        <v>11</v>
      </c>
      <c r="O15" s="124" t="s">
        <v>11</v>
      </c>
      <c r="P15" s="124" t="s">
        <v>11</v>
      </c>
      <c r="Q15" s="130" t="s">
        <v>11</v>
      </c>
    </row>
    <row r="16" ht="20.25" customHeight="1" spans="1:17">
      <c r="A16" s="122" t="s">
        <v>11</v>
      </c>
      <c r="B16" s="123"/>
      <c r="C16" s="123" t="s">
        <v>11</v>
      </c>
      <c r="D16" s="123" t="s">
        <v>11</v>
      </c>
      <c r="E16" s="124" t="s">
        <v>11</v>
      </c>
      <c r="F16" s="124" t="s">
        <v>11</v>
      </c>
      <c r="G16" s="124" t="s">
        <v>11</v>
      </c>
      <c r="H16" s="124" t="s">
        <v>11</v>
      </c>
      <c r="I16" s="124" t="s">
        <v>11</v>
      </c>
      <c r="J16" s="124" t="s">
        <v>11</v>
      </c>
      <c r="K16" s="124" t="s">
        <v>11</v>
      </c>
      <c r="L16" s="124" t="s">
        <v>11</v>
      </c>
      <c r="M16" s="124" t="s">
        <v>11</v>
      </c>
      <c r="N16" s="124" t="s">
        <v>11</v>
      </c>
      <c r="O16" s="124" t="s">
        <v>11</v>
      </c>
      <c r="P16" s="124" t="s">
        <v>11</v>
      </c>
      <c r="Q16" s="130" t="s">
        <v>11</v>
      </c>
    </row>
    <row r="17" ht="24" customHeight="1" spans="1:17">
      <c r="A17" s="122" t="s">
        <v>11</v>
      </c>
      <c r="B17" s="123"/>
      <c r="C17" s="123" t="s">
        <v>11</v>
      </c>
      <c r="D17" s="123" t="s">
        <v>11</v>
      </c>
      <c r="E17" s="124" t="s">
        <v>11</v>
      </c>
      <c r="F17" s="124" t="s">
        <v>11</v>
      </c>
      <c r="G17" s="124" t="s">
        <v>11</v>
      </c>
      <c r="H17" s="124" t="s">
        <v>11</v>
      </c>
      <c r="I17" s="124" t="s">
        <v>11</v>
      </c>
      <c r="J17" s="124" t="s">
        <v>11</v>
      </c>
      <c r="K17" s="124" t="s">
        <v>11</v>
      </c>
      <c r="L17" s="124" t="s">
        <v>11</v>
      </c>
      <c r="M17" s="124" t="s">
        <v>11</v>
      </c>
      <c r="N17" s="124" t="s">
        <v>11</v>
      </c>
      <c r="O17" s="124" t="s">
        <v>11</v>
      </c>
      <c r="P17" s="124" t="s">
        <v>11</v>
      </c>
      <c r="Q17" s="130" t="s">
        <v>11</v>
      </c>
    </row>
    <row r="18" spans="1:17">
      <c r="A18" s="122" t="s">
        <v>493</v>
      </c>
      <c r="B18" s="123"/>
      <c r="C18" s="123" t="s">
        <v>11</v>
      </c>
      <c r="D18" s="123" t="s">
        <v>11</v>
      </c>
      <c r="E18" s="123" t="s">
        <v>11</v>
      </c>
      <c r="F18" s="123" t="s">
        <v>11</v>
      </c>
      <c r="G18" s="123" t="s">
        <v>11</v>
      </c>
      <c r="H18" s="123" t="s">
        <v>11</v>
      </c>
      <c r="I18" s="123" t="s">
        <v>11</v>
      </c>
      <c r="J18" s="123" t="s">
        <v>11</v>
      </c>
      <c r="K18" s="123" t="s">
        <v>11</v>
      </c>
      <c r="L18" s="123" t="s">
        <v>11</v>
      </c>
      <c r="M18" s="123" t="s">
        <v>11</v>
      </c>
      <c r="N18" s="123" t="s">
        <v>11</v>
      </c>
      <c r="O18" s="123" t="s">
        <v>11</v>
      </c>
      <c r="P18" s="123" t="s">
        <v>11</v>
      </c>
      <c r="Q18" s="123" t="s">
        <v>11</v>
      </c>
    </row>
  </sheetData>
  <mergeCells count="34">
    <mergeCell ref="A1:Q1"/>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Q18"/>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1" right="0.71" top="0.75" bottom="0.75" header="0.31" footer="0.31"/>
  <pageSetup paperSize="9"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tabSelected="1" workbookViewId="0">
      <selection activeCell="A3" sqref="A3:K3"/>
    </sheetView>
  </sheetViews>
  <sheetFormatPr defaultColWidth="9" defaultRowHeight="14.25"/>
  <cols>
    <col min="1" max="3" width="3.125" style="83" customWidth="1"/>
    <col min="4" max="18" width="7.375" style="83" customWidth="1"/>
  </cols>
  <sheetData>
    <row r="1" ht="20.25" spans="1:18">
      <c r="A1" s="84" t="s">
        <v>494</v>
      </c>
      <c r="B1" s="84"/>
      <c r="C1" s="84"/>
      <c r="D1" s="84"/>
      <c r="E1" s="84"/>
      <c r="F1" s="84"/>
      <c r="G1" s="84"/>
      <c r="H1" s="84"/>
      <c r="I1" s="84"/>
      <c r="J1" s="84"/>
      <c r="K1" s="84"/>
      <c r="L1" s="84"/>
      <c r="M1" s="84"/>
      <c r="N1" s="84"/>
      <c r="O1" s="84"/>
      <c r="P1" s="84"/>
      <c r="Q1" s="84"/>
      <c r="R1" s="84"/>
    </row>
    <row r="2" ht="18" customHeight="1" spans="1:18">
      <c r="A2" s="85"/>
      <c r="B2" s="85"/>
      <c r="C2" s="85"/>
      <c r="D2" s="85"/>
      <c r="E2" s="85"/>
      <c r="F2" s="85"/>
      <c r="G2" s="85"/>
      <c r="H2" s="85"/>
      <c r="I2" s="85"/>
      <c r="J2" s="85"/>
      <c r="K2" s="85"/>
      <c r="L2" s="85"/>
      <c r="M2"/>
      <c r="N2"/>
      <c r="O2"/>
      <c r="P2" s="104"/>
      <c r="Q2" s="112"/>
      <c r="R2" s="113" t="s">
        <v>495</v>
      </c>
    </row>
    <row r="3" ht="18" customHeight="1" spans="1:18">
      <c r="A3" s="86" t="s">
        <v>496</v>
      </c>
      <c r="B3" s="87"/>
      <c r="C3" s="87"/>
      <c r="D3" s="87"/>
      <c r="E3" s="87"/>
      <c r="F3" s="87"/>
      <c r="G3" s="87"/>
      <c r="H3" s="87"/>
      <c r="I3" s="87"/>
      <c r="J3" s="87"/>
      <c r="K3" s="105"/>
      <c r="L3" s="106"/>
      <c r="M3"/>
      <c r="N3"/>
      <c r="O3"/>
      <c r="P3" s="107"/>
      <c r="Q3" s="112"/>
      <c r="R3" s="114" t="s">
        <v>497</v>
      </c>
    </row>
    <row r="4" s="81" customFormat="1" ht="39.75" customHeight="1" spans="1:18">
      <c r="A4" s="88" t="s">
        <v>6</v>
      </c>
      <c r="B4" s="88"/>
      <c r="C4" s="88"/>
      <c r="D4" s="88"/>
      <c r="E4" s="88" t="s">
        <v>96</v>
      </c>
      <c r="F4" s="88"/>
      <c r="G4" s="88"/>
      <c r="H4" s="89" t="s">
        <v>278</v>
      </c>
      <c r="I4" s="108"/>
      <c r="J4" s="109"/>
      <c r="K4" s="110" t="s">
        <v>279</v>
      </c>
      <c r="L4" s="110"/>
      <c r="M4" s="110"/>
      <c r="N4" s="111" t="s">
        <v>92</v>
      </c>
      <c r="O4" s="111" t="s">
        <v>94</v>
      </c>
      <c r="P4" s="110" t="s">
        <v>113</v>
      </c>
      <c r="Q4" s="110"/>
      <c r="R4" s="110"/>
    </row>
    <row r="5" s="82" customFormat="1" ht="46.5" customHeight="1" spans="1:18">
      <c r="A5" s="90" t="s">
        <v>133</v>
      </c>
      <c r="B5" s="91"/>
      <c r="C5" s="92"/>
      <c r="D5" s="93" t="s">
        <v>134</v>
      </c>
      <c r="E5" s="93" t="s">
        <v>139</v>
      </c>
      <c r="F5" s="93" t="s">
        <v>280</v>
      </c>
      <c r="G5" s="93" t="s">
        <v>281</v>
      </c>
      <c r="H5" s="94" t="s">
        <v>139</v>
      </c>
      <c r="I5" s="93" t="s">
        <v>251</v>
      </c>
      <c r="J5" s="93" t="s">
        <v>252</v>
      </c>
      <c r="K5" s="111" t="s">
        <v>139</v>
      </c>
      <c r="L5" s="110" t="s">
        <v>251</v>
      </c>
      <c r="M5" s="110" t="s">
        <v>252</v>
      </c>
      <c r="N5" s="111"/>
      <c r="O5" s="111"/>
      <c r="P5" s="111" t="s">
        <v>139</v>
      </c>
      <c r="Q5" s="110" t="s">
        <v>280</v>
      </c>
      <c r="R5" s="110" t="s">
        <v>281</v>
      </c>
    </row>
    <row r="6" ht="19.5" customHeight="1" spans="1:18">
      <c r="A6" s="95" t="s">
        <v>136</v>
      </c>
      <c r="B6" s="95" t="s">
        <v>137</v>
      </c>
      <c r="C6" s="95" t="s">
        <v>138</v>
      </c>
      <c r="D6" s="95" t="s">
        <v>10</v>
      </c>
      <c r="E6" s="96" t="s">
        <v>12</v>
      </c>
      <c r="F6" s="96" t="s">
        <v>13</v>
      </c>
      <c r="G6" s="96" t="s">
        <v>21</v>
      </c>
      <c r="H6" s="96" t="s">
        <v>25</v>
      </c>
      <c r="I6" s="96" t="s">
        <v>29</v>
      </c>
      <c r="J6" s="96" t="s">
        <v>33</v>
      </c>
      <c r="K6" s="96" t="s">
        <v>37</v>
      </c>
      <c r="L6" s="96" t="s">
        <v>40</v>
      </c>
      <c r="M6" s="96" t="s">
        <v>43</v>
      </c>
      <c r="N6" s="96" t="s">
        <v>46</v>
      </c>
      <c r="O6" s="96" t="s">
        <v>49</v>
      </c>
      <c r="P6" s="96" t="s">
        <v>52</v>
      </c>
      <c r="Q6" s="96" t="s">
        <v>55</v>
      </c>
      <c r="R6" s="96" t="s">
        <v>58</v>
      </c>
    </row>
    <row r="7" ht="19.5" customHeight="1" spans="1:18">
      <c r="A7" s="95" t="s">
        <v>11</v>
      </c>
      <c r="B7" s="95" t="s">
        <v>11</v>
      </c>
      <c r="C7" s="95" t="s">
        <v>11</v>
      </c>
      <c r="D7" s="95" t="s">
        <v>139</v>
      </c>
      <c r="E7" s="97">
        <v>0</v>
      </c>
      <c r="F7" s="97">
        <v>0</v>
      </c>
      <c r="G7" s="97">
        <v>0</v>
      </c>
      <c r="H7" s="97">
        <v>0</v>
      </c>
      <c r="I7" s="97">
        <v>0</v>
      </c>
      <c r="J7" s="97">
        <v>0</v>
      </c>
      <c r="K7" s="97">
        <v>0</v>
      </c>
      <c r="L7" s="97">
        <v>0</v>
      </c>
      <c r="M7" s="97">
        <v>0</v>
      </c>
      <c r="N7" s="97">
        <v>0</v>
      </c>
      <c r="O7" s="97">
        <v>0</v>
      </c>
      <c r="P7" s="97">
        <v>0</v>
      </c>
      <c r="Q7" s="97">
        <v>0</v>
      </c>
      <c r="R7" s="97">
        <v>0</v>
      </c>
    </row>
    <row r="8" ht="20.25" customHeight="1" spans="1:18">
      <c r="A8" s="98"/>
      <c r="B8" s="99"/>
      <c r="C8" s="100"/>
      <c r="D8" s="95"/>
      <c r="E8" s="101"/>
      <c r="F8" s="101"/>
      <c r="G8" s="101"/>
      <c r="H8" s="101"/>
      <c r="I8" s="101"/>
      <c r="J8" s="101"/>
      <c r="K8" s="101"/>
      <c r="L8" s="101"/>
      <c r="M8" s="101"/>
      <c r="N8" s="101"/>
      <c r="O8" s="101"/>
      <c r="P8" s="101"/>
      <c r="Q8" s="115"/>
      <c r="R8" s="115"/>
    </row>
    <row r="9" ht="20.25" customHeight="1" spans="1:18">
      <c r="A9" s="98"/>
      <c r="B9" s="99"/>
      <c r="C9" s="100"/>
      <c r="D9" s="95"/>
      <c r="E9" s="101"/>
      <c r="F9" s="101"/>
      <c r="G9" s="101"/>
      <c r="H9" s="101"/>
      <c r="I9" s="101"/>
      <c r="J9" s="101"/>
      <c r="K9" s="101"/>
      <c r="L9" s="101"/>
      <c r="M9" s="101"/>
      <c r="N9" s="101"/>
      <c r="O9" s="101"/>
      <c r="P9" s="101"/>
      <c r="Q9" s="115"/>
      <c r="R9" s="115"/>
    </row>
    <row r="10" ht="20.25" customHeight="1" spans="1:18">
      <c r="A10" s="98"/>
      <c r="B10" s="99"/>
      <c r="C10" s="100"/>
      <c r="D10" s="95"/>
      <c r="E10" s="101"/>
      <c r="F10" s="101"/>
      <c r="G10" s="101"/>
      <c r="H10" s="101"/>
      <c r="I10" s="101"/>
      <c r="J10" s="101"/>
      <c r="K10" s="101"/>
      <c r="L10" s="101"/>
      <c r="M10" s="101"/>
      <c r="N10" s="101"/>
      <c r="O10" s="101"/>
      <c r="P10" s="101"/>
      <c r="Q10" s="115"/>
      <c r="R10" s="115"/>
    </row>
    <row r="11" ht="20.25" customHeight="1" spans="1:18">
      <c r="A11" s="98"/>
      <c r="B11" s="99"/>
      <c r="C11" s="100"/>
      <c r="D11" s="95"/>
      <c r="E11" s="101"/>
      <c r="F11" s="101"/>
      <c r="G11" s="101"/>
      <c r="H11" s="101"/>
      <c r="I11" s="101"/>
      <c r="J11" s="101"/>
      <c r="K11" s="101"/>
      <c r="L11" s="101"/>
      <c r="M11" s="101"/>
      <c r="N11" s="101"/>
      <c r="O11" s="101"/>
      <c r="P11" s="101"/>
      <c r="Q11" s="115"/>
      <c r="R11" s="115"/>
    </row>
    <row r="12" ht="20.25" customHeight="1" spans="1:18">
      <c r="A12" s="98"/>
      <c r="B12" s="99"/>
      <c r="C12" s="100"/>
      <c r="D12" s="95"/>
      <c r="E12" s="101"/>
      <c r="F12" s="101"/>
      <c r="G12" s="101"/>
      <c r="H12" s="101"/>
      <c r="I12" s="101"/>
      <c r="J12" s="101"/>
      <c r="K12" s="101"/>
      <c r="L12" s="101"/>
      <c r="M12" s="101"/>
      <c r="N12" s="101"/>
      <c r="O12" s="101"/>
      <c r="P12" s="101"/>
      <c r="Q12" s="115"/>
      <c r="R12" s="115"/>
    </row>
    <row r="13" ht="20.25" customHeight="1" spans="1:18">
      <c r="A13" s="102" t="s">
        <v>11</v>
      </c>
      <c r="B13" s="102" t="s">
        <v>11</v>
      </c>
      <c r="C13" s="102" t="s">
        <v>11</v>
      </c>
      <c r="D13" s="102" t="s">
        <v>11</v>
      </c>
      <c r="E13" s="101" t="s">
        <v>11</v>
      </c>
      <c r="F13" s="101" t="s">
        <v>11</v>
      </c>
      <c r="G13" s="101" t="s">
        <v>11</v>
      </c>
      <c r="H13" s="101" t="s">
        <v>11</v>
      </c>
      <c r="I13" s="101" t="s">
        <v>11</v>
      </c>
      <c r="J13" s="101" t="s">
        <v>11</v>
      </c>
      <c r="K13" s="101" t="s">
        <v>11</v>
      </c>
      <c r="L13" s="101" t="s">
        <v>11</v>
      </c>
      <c r="M13" s="101" t="s">
        <v>11</v>
      </c>
      <c r="N13" s="101"/>
      <c r="O13" s="101"/>
      <c r="P13" s="101" t="s">
        <v>11</v>
      </c>
      <c r="Q13" s="115"/>
      <c r="R13" s="115"/>
    </row>
    <row r="14" ht="18.75" customHeight="1" spans="1:18">
      <c r="A14" s="103" t="s">
        <v>498</v>
      </c>
      <c r="B14" s="103"/>
      <c r="C14" s="103"/>
      <c r="D14" s="103"/>
      <c r="E14" s="103"/>
      <c r="F14" s="103"/>
      <c r="G14" s="103"/>
      <c r="H14" s="103"/>
      <c r="I14" s="103"/>
      <c r="J14" s="103"/>
      <c r="K14" s="103"/>
      <c r="L14" s="103"/>
      <c r="M14" s="103"/>
      <c r="N14" s="103"/>
      <c r="O14" s="103"/>
      <c r="P14" s="103"/>
      <c r="Q14" s="103"/>
      <c r="R14" s="103"/>
    </row>
  </sheetData>
  <mergeCells count="17">
    <mergeCell ref="A1:R1"/>
    <mergeCell ref="A3:K3"/>
    <mergeCell ref="A4:D4"/>
    <mergeCell ref="E4:G4"/>
    <mergeCell ref="H4:J4"/>
    <mergeCell ref="K4:M4"/>
    <mergeCell ref="P4:R4"/>
    <mergeCell ref="A5:C5"/>
    <mergeCell ref="A8:C8"/>
    <mergeCell ref="A12:C12"/>
    <mergeCell ref="A13:C13"/>
    <mergeCell ref="A14:R14"/>
    <mergeCell ref="A6:A7"/>
    <mergeCell ref="B6:B7"/>
    <mergeCell ref="C6:C7"/>
    <mergeCell ref="N4:N5"/>
    <mergeCell ref="O4:O5"/>
  </mergeCells>
  <pageMargins left="0.71" right="0.71" top="0.75" bottom="0.75" header="0.31" footer="0.31"/>
  <pageSetup paperSize="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workbookViewId="0">
      <selection activeCell="A3" sqref="A3"/>
    </sheetView>
  </sheetViews>
  <sheetFormatPr defaultColWidth="9" defaultRowHeight="14.25" customHeight="1" outlineLevelCol="5"/>
  <cols>
    <col min="1" max="1" width="33.875" customWidth="1"/>
    <col min="2" max="2" width="10.625" customWidth="1"/>
    <col min="3" max="4" width="19.375" customWidth="1"/>
    <col min="5" max="5" width="14.125" style="62"/>
    <col min="6" max="6" width="10.375" style="62"/>
    <col min="7" max="8" width="15.375" style="62"/>
    <col min="9" max="16384" width="9" style="62"/>
  </cols>
  <sheetData>
    <row r="1" ht="26.25" customHeight="1" spans="1:4">
      <c r="A1" s="63" t="s">
        <v>499</v>
      </c>
      <c r="B1" s="63"/>
      <c r="C1" s="63"/>
      <c r="D1" s="63"/>
    </row>
    <row r="2" ht="18.95" customHeight="1" spans="1:4">
      <c r="A2" s="64"/>
      <c r="B2" s="64"/>
      <c r="C2" s="64"/>
      <c r="D2" s="65" t="s">
        <v>500</v>
      </c>
    </row>
    <row r="3" s="60" customFormat="1" ht="18.95" customHeight="1" spans="1:4">
      <c r="A3" s="66" t="s">
        <v>2</v>
      </c>
      <c r="B3" s="64"/>
      <c r="C3" s="64"/>
      <c r="D3" s="65" t="s">
        <v>3</v>
      </c>
    </row>
    <row r="4" s="60" customFormat="1" ht="18.95" customHeight="1" spans="1:4">
      <c r="A4" s="67" t="s">
        <v>501</v>
      </c>
      <c r="B4" s="68" t="s">
        <v>7</v>
      </c>
      <c r="C4" s="68" t="s">
        <v>502</v>
      </c>
      <c r="D4" s="68" t="s">
        <v>503</v>
      </c>
    </row>
    <row r="5" s="61" customFormat="1" ht="18.95" customHeight="1" spans="1:4">
      <c r="A5" s="69" t="s">
        <v>504</v>
      </c>
      <c r="B5" s="70" t="s">
        <v>11</v>
      </c>
      <c r="C5" s="70" t="s">
        <v>12</v>
      </c>
      <c r="D5" s="70" t="s">
        <v>13</v>
      </c>
    </row>
    <row r="6" s="61" customFormat="1" ht="18.95" customHeight="1" spans="1:4">
      <c r="A6" s="71" t="s">
        <v>505</v>
      </c>
      <c r="B6" s="70" t="s">
        <v>12</v>
      </c>
      <c r="C6" s="72" t="s">
        <v>506</v>
      </c>
      <c r="D6" s="72" t="s">
        <v>506</v>
      </c>
    </row>
    <row r="7" s="61" customFormat="1" ht="26.25" customHeight="1" spans="1:6">
      <c r="A7" s="71" t="s">
        <v>507</v>
      </c>
      <c r="B7" s="70" t="s">
        <v>13</v>
      </c>
      <c r="C7" s="73">
        <v>95000</v>
      </c>
      <c r="D7" s="74">
        <v>22663.89</v>
      </c>
      <c r="F7" s="75"/>
    </row>
    <row r="8" s="61" customFormat="1" ht="26.25" customHeight="1" spans="1:4">
      <c r="A8" s="71" t="s">
        <v>508</v>
      </c>
      <c r="B8" s="70" t="s">
        <v>21</v>
      </c>
      <c r="C8" s="73">
        <v>0</v>
      </c>
      <c r="D8" s="74">
        <v>0</v>
      </c>
    </row>
    <row r="9" s="61" customFormat="1" ht="26.25" customHeight="1" spans="1:4">
      <c r="A9" s="71" t="s">
        <v>509</v>
      </c>
      <c r="B9" s="70" t="s">
        <v>25</v>
      </c>
      <c r="C9" s="73">
        <v>60000</v>
      </c>
      <c r="D9" s="74">
        <v>18400.31</v>
      </c>
    </row>
    <row r="10" s="61" customFormat="1" ht="26.25" customHeight="1" spans="1:4">
      <c r="A10" s="71" t="s">
        <v>510</v>
      </c>
      <c r="B10" s="70" t="s">
        <v>29</v>
      </c>
      <c r="C10" s="73">
        <v>0</v>
      </c>
      <c r="D10" s="74">
        <v>0</v>
      </c>
    </row>
    <row r="11" s="61" customFormat="1" ht="26.25" customHeight="1" spans="1:4">
      <c r="A11" s="71" t="s">
        <v>511</v>
      </c>
      <c r="B11" s="70" t="s">
        <v>33</v>
      </c>
      <c r="C11" s="73">
        <v>60000</v>
      </c>
      <c r="D11" s="74">
        <v>18400.31</v>
      </c>
    </row>
    <row r="12" s="61" customFormat="1" ht="26.25" customHeight="1" spans="1:4">
      <c r="A12" s="71" t="s">
        <v>512</v>
      </c>
      <c r="B12" s="70" t="s">
        <v>37</v>
      </c>
      <c r="C12" s="73">
        <v>35000</v>
      </c>
      <c r="D12" s="74">
        <v>4263.58</v>
      </c>
    </row>
    <row r="13" s="61" customFormat="1" ht="18.95" customHeight="1" spans="1:4">
      <c r="A13" s="71" t="s">
        <v>513</v>
      </c>
      <c r="B13" s="70" t="s">
        <v>40</v>
      </c>
      <c r="C13" s="73">
        <v>35000</v>
      </c>
      <c r="D13" s="74">
        <v>4263.58</v>
      </c>
    </row>
    <row r="14" s="61" customFormat="1" ht="18.95" customHeight="1" spans="1:4">
      <c r="A14" s="71" t="s">
        <v>514</v>
      </c>
      <c r="B14" s="70" t="s">
        <v>43</v>
      </c>
      <c r="C14" s="76" t="s">
        <v>506</v>
      </c>
      <c r="D14" s="74">
        <v>0</v>
      </c>
    </row>
    <row r="15" s="61" customFormat="1" ht="18.95" customHeight="1" spans="1:4">
      <c r="A15" s="71" t="s">
        <v>515</v>
      </c>
      <c r="B15" s="70" t="s">
        <v>46</v>
      </c>
      <c r="C15" s="76" t="s">
        <v>506</v>
      </c>
      <c r="D15" s="74">
        <v>0</v>
      </c>
    </row>
    <row r="16" s="61" customFormat="1" ht="18.95" customHeight="1" spans="1:4">
      <c r="A16" s="71" t="s">
        <v>516</v>
      </c>
      <c r="B16" s="70" t="s">
        <v>49</v>
      </c>
      <c r="C16" s="72" t="s">
        <v>506</v>
      </c>
      <c r="D16" s="72" t="s">
        <v>506</v>
      </c>
    </row>
    <row r="17" s="61" customFormat="1" ht="18.95" customHeight="1" spans="1:4">
      <c r="A17" s="71" t="s">
        <v>517</v>
      </c>
      <c r="B17" s="70" t="s">
        <v>52</v>
      </c>
      <c r="C17" s="72" t="s">
        <v>506</v>
      </c>
      <c r="D17" s="77">
        <v>0</v>
      </c>
    </row>
    <row r="18" s="61" customFormat="1" ht="18.95" customHeight="1" spans="1:4">
      <c r="A18" s="71" t="s">
        <v>518</v>
      </c>
      <c r="B18" s="70" t="s">
        <v>55</v>
      </c>
      <c r="C18" s="72" t="s">
        <v>506</v>
      </c>
      <c r="D18" s="77">
        <v>0</v>
      </c>
    </row>
    <row r="19" s="61" customFormat="1" ht="18.95" customHeight="1" spans="1:4">
      <c r="A19" s="71" t="s">
        <v>519</v>
      </c>
      <c r="B19" s="70" t="s">
        <v>58</v>
      </c>
      <c r="C19" s="72" t="s">
        <v>506</v>
      </c>
      <c r="D19" s="77">
        <v>0</v>
      </c>
    </row>
    <row r="20" s="61" customFormat="1" ht="18.95" customHeight="1" spans="1:4">
      <c r="A20" s="71" t="s">
        <v>520</v>
      </c>
      <c r="B20" s="70" t="s">
        <v>61</v>
      </c>
      <c r="C20" s="72" t="s">
        <v>506</v>
      </c>
      <c r="D20" s="77">
        <v>4</v>
      </c>
    </row>
    <row r="21" s="61" customFormat="1" ht="18.95" customHeight="1" spans="1:4">
      <c r="A21" s="71" t="s">
        <v>521</v>
      </c>
      <c r="B21" s="70" t="s">
        <v>64</v>
      </c>
      <c r="C21" s="72" t="s">
        <v>506</v>
      </c>
      <c r="D21" s="77">
        <v>30</v>
      </c>
    </row>
    <row r="22" s="61" customFormat="1" ht="18.95" customHeight="1" spans="1:4">
      <c r="A22" s="71" t="s">
        <v>522</v>
      </c>
      <c r="B22" s="70" t="s">
        <v>67</v>
      </c>
      <c r="C22" s="72" t="s">
        <v>506</v>
      </c>
      <c r="D22" s="77">
        <v>0</v>
      </c>
    </row>
    <row r="23" s="61" customFormat="1" ht="18.95" customHeight="1" spans="1:4">
      <c r="A23" s="71" t="s">
        <v>523</v>
      </c>
      <c r="B23" s="70" t="s">
        <v>70</v>
      </c>
      <c r="C23" s="72" t="s">
        <v>506</v>
      </c>
      <c r="D23" s="77">
        <v>168</v>
      </c>
    </row>
    <row r="24" s="61" customFormat="1" ht="18.95" customHeight="1" spans="1:4">
      <c r="A24" s="71" t="s">
        <v>524</v>
      </c>
      <c r="B24" s="70" t="s">
        <v>73</v>
      </c>
      <c r="C24" s="72" t="s">
        <v>506</v>
      </c>
      <c r="D24" s="77">
        <v>0</v>
      </c>
    </row>
    <row r="25" s="61" customFormat="1" ht="18.95" customHeight="1" spans="1:4">
      <c r="A25" s="71" t="s">
        <v>525</v>
      </c>
      <c r="B25" s="70" t="s">
        <v>76</v>
      </c>
      <c r="C25" s="72" t="s">
        <v>506</v>
      </c>
      <c r="D25" s="77">
        <v>0</v>
      </c>
    </row>
    <row r="26" s="61" customFormat="1" ht="18.95" customHeight="1" spans="1:4">
      <c r="A26" s="71" t="s">
        <v>526</v>
      </c>
      <c r="B26" s="70" t="s">
        <v>79</v>
      </c>
      <c r="C26" s="72" t="s">
        <v>506</v>
      </c>
      <c r="D26" s="77">
        <v>0</v>
      </c>
    </row>
    <row r="27" ht="18.95" customHeight="1" spans="1:4">
      <c r="A27" s="71" t="s">
        <v>527</v>
      </c>
      <c r="B27" s="70" t="s">
        <v>82</v>
      </c>
      <c r="C27" s="72" t="s">
        <v>506</v>
      </c>
      <c r="D27" s="74">
        <v>820925.05</v>
      </c>
    </row>
    <row r="28" ht="18.95" customHeight="1" spans="1:4">
      <c r="A28" s="71" t="s">
        <v>528</v>
      </c>
      <c r="B28" s="70" t="s">
        <v>85</v>
      </c>
      <c r="C28" s="72" t="s">
        <v>506</v>
      </c>
      <c r="D28" s="74">
        <v>804074.53</v>
      </c>
    </row>
    <row r="29" ht="18.95" customHeight="1" spans="1:4">
      <c r="A29" s="71" t="s">
        <v>529</v>
      </c>
      <c r="B29" s="70" t="s">
        <v>89</v>
      </c>
      <c r="C29" s="72" t="s">
        <v>506</v>
      </c>
      <c r="D29" s="74">
        <v>16850.52</v>
      </c>
    </row>
    <row r="30" ht="41.25" customHeight="1" spans="1:4">
      <c r="A30" s="78" t="s">
        <v>530</v>
      </c>
      <c r="B30" s="79"/>
      <c r="C30" s="79" t="s">
        <v>11</v>
      </c>
      <c r="D30" s="79" t="s">
        <v>11</v>
      </c>
    </row>
    <row r="31" ht="27.75" customHeight="1" spans="1:4">
      <c r="A31" s="78" t="s">
        <v>531</v>
      </c>
      <c r="B31" s="79"/>
      <c r="C31" s="79" t="s">
        <v>11</v>
      </c>
      <c r="D31" s="79" t="s">
        <v>11</v>
      </c>
    </row>
    <row r="32" customHeight="1" spans="1:4">
      <c r="A32" s="80"/>
      <c r="B32" s="80"/>
      <c r="C32" s="80"/>
      <c r="D32" s="80"/>
    </row>
  </sheetData>
  <mergeCells count="4">
    <mergeCell ref="A1:D1"/>
    <mergeCell ref="A30:D30"/>
    <mergeCell ref="A31:D31"/>
    <mergeCell ref="B4:B5"/>
  </mergeCells>
  <pageMargins left="0.75" right="0.39" top="0.98" bottom="0.75" header="0.51" footer="0.51"/>
  <pageSetup paperSize="9"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14</vt:i4>
      </vt:variant>
    </vt:vector>
  </HeadingPairs>
  <TitlesOfParts>
    <vt:vector size="14"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附表8财政专户管理资金收入支出决算表</vt:lpstr>
      <vt:lpstr>附表9“三公”经费、行政参公单位机关运行经费情况表</vt:lpstr>
      <vt:lpstr>附表10项目支出概况</vt:lpstr>
      <vt:lpstr>附表11项目支出绩效自评</vt:lpstr>
      <vt:lpstr>附表12项目绩效目标管理</vt:lpstr>
      <vt:lpstr>附表13部门整体支出绩效自评报告</vt:lpstr>
      <vt:lpstr>附表14部门整体支出绩效自评表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2019-06-10T09:21:00Z</cp:lastPrinted>
  <dcterms:modified xsi:type="dcterms:W3CDTF">2019-12-20T09:13:33Z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2052-11.1.0.8808</vt:lpwstr>
  </property>
</Properties>
</file>